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8190" tabRatio="824"/>
  </bookViews>
  <sheets>
    <sheet name="Rozpis" sheetId="1" r:id="rId1"/>
    <sheet name="14" sheetId="2" state="hidden" r:id="rId2"/>
    <sheet name="zapis" sheetId="3" r:id="rId3"/>
    <sheet name="SKUPINY" sheetId="5" r:id="rId4"/>
    <sheet name="trofeje" sheetId="6" r:id="rId5"/>
    <sheet name="TRencin 2" sheetId="7" r:id="rId6"/>
    <sheet name="MA 2" sheetId="8" r:id="rId7"/>
    <sheet name="Bytča 3" sheetId="9" r:id="rId8"/>
    <sheet name="Partizanske 2" sheetId="10" r:id="rId9"/>
    <sheet name="Bánovce 2" sheetId="11" r:id="rId10"/>
    <sheet name="Topolcany+SE 2" sheetId="12" r:id="rId11"/>
    <sheet name="BARDEJOV 1" sheetId="13" r:id="rId12"/>
    <sheet name="kontrola" sheetId="14" r:id="rId13"/>
  </sheets>
  <calcPr calcId="125725"/>
</workbook>
</file>

<file path=xl/calcChain.xml><?xml version="1.0" encoding="utf-8"?>
<calcChain xmlns="http://schemas.openxmlformats.org/spreadsheetml/2006/main">
  <c r="W5" i="1"/>
  <c r="W4"/>
  <c r="P24" i="2"/>
</calcChain>
</file>

<file path=xl/sharedStrings.xml><?xml version="1.0" encoding="utf-8"?>
<sst xmlns="http://schemas.openxmlformats.org/spreadsheetml/2006/main" count="1136" uniqueCount="99">
  <si>
    <t xml:space="preserve">hra sa troch ihriskách </t>
  </si>
  <si>
    <t>Dve skupiny po 7 družstiev, tu hrá každý s každým.</t>
  </si>
  <si>
    <t>Hrá sa na troch ihriskách, podľa pravidiel minihádzanej.</t>
  </si>
  <si>
    <t>I</t>
  </si>
  <si>
    <t>II</t>
  </si>
  <si>
    <t>III</t>
  </si>
  <si>
    <t>A</t>
  </si>
  <si>
    <t>Trencin A</t>
  </si>
  <si>
    <t>B</t>
  </si>
  <si>
    <t>Partizanske B</t>
  </si>
  <si>
    <t>C</t>
  </si>
  <si>
    <t>Bytca B</t>
  </si>
  <si>
    <t>D</t>
  </si>
  <si>
    <t>Banovce A</t>
  </si>
  <si>
    <t>E</t>
  </si>
  <si>
    <t>Šala A</t>
  </si>
  <si>
    <t>F</t>
  </si>
  <si>
    <t>Košice</t>
  </si>
  <si>
    <t>G</t>
  </si>
  <si>
    <t>Trencin C</t>
  </si>
  <si>
    <t>Trencin B</t>
  </si>
  <si>
    <t>Partizanske A</t>
  </si>
  <si>
    <t>Bytca A</t>
  </si>
  <si>
    <t>Banovce n/B B</t>
  </si>
  <si>
    <t>Šala B</t>
  </si>
  <si>
    <t>6F</t>
  </si>
  <si>
    <t>5E</t>
  </si>
  <si>
    <t>7G</t>
  </si>
  <si>
    <t>Velka n/V</t>
  </si>
  <si>
    <t>1A</t>
  </si>
  <si>
    <t>4D</t>
  </si>
  <si>
    <t>3C</t>
  </si>
  <si>
    <t>ŠKP Bratislava</t>
  </si>
  <si>
    <t>5F</t>
  </si>
  <si>
    <t>2B</t>
  </si>
  <si>
    <t>6E</t>
  </si>
  <si>
    <t>4C</t>
  </si>
  <si>
    <t>3D</t>
  </si>
  <si>
    <t>2A</t>
  </si>
  <si>
    <t>1B</t>
  </si>
  <si>
    <t>VYHODNOTENIE</t>
  </si>
  <si>
    <t xml:space="preserve">1 x16 min. </t>
  </si>
  <si>
    <t>družstvo</t>
  </si>
  <si>
    <t>zápis zo stretnutia</t>
  </si>
  <si>
    <t>p.č.</t>
  </si>
  <si>
    <t>súpiska</t>
  </si>
  <si>
    <t>súčet</t>
  </si>
  <si>
    <t xml:space="preserve">výsledok </t>
  </si>
  <si>
    <t>body</t>
  </si>
  <si>
    <t xml:space="preserve"> tento zápis si možete doma v klude vyplnit a priniest na turnaj už vypisaný podľa mien a prvých šesť súperov podľa vylosovania</t>
  </si>
  <si>
    <t>BODY</t>
  </si>
  <si>
    <t>TN A</t>
  </si>
  <si>
    <t>SKORE</t>
  </si>
  <si>
    <t>TN B</t>
  </si>
  <si>
    <t>DIF.</t>
  </si>
  <si>
    <t>PORADIE</t>
  </si>
  <si>
    <t>Akrylátová trofej ACL2001M15</t>
  </si>
  <si>
    <t>bauer</t>
  </si>
  <si>
    <t>&lt;&lt; Akrylátová trofej ACL2002M15Akrylátová trofej ACL2002M17 &gt;&gt;</t>
  </si>
  <si>
    <t>verzia pre tlač</t>
  </si>
  <si>
    <t>Akrylátová trofej ACL2002M16</t>
  </si>
  <si>
    <t>MDA 0002</t>
  </si>
  <si>
    <t>BY A</t>
  </si>
  <si>
    <t>BY B</t>
  </si>
  <si>
    <t>BY C</t>
  </si>
  <si>
    <t>BN A</t>
  </si>
  <si>
    <t>BN B</t>
  </si>
  <si>
    <t>TO</t>
  </si>
  <si>
    <t>BJ</t>
  </si>
  <si>
    <t>PE A</t>
  </si>
  <si>
    <t>PE B</t>
  </si>
  <si>
    <t>SENEC</t>
  </si>
  <si>
    <t>MA A</t>
  </si>
  <si>
    <t>MA B</t>
  </si>
  <si>
    <t xml:space="preserve">Mikulášsky turnaj prípraviek 2015 </t>
  </si>
  <si>
    <t>prestavka 10 min.</t>
  </si>
  <si>
    <t>4 - 5</t>
  </si>
  <si>
    <t>6 - 7</t>
  </si>
  <si>
    <t>1 – 3</t>
  </si>
  <si>
    <t>MIKI 2015</t>
  </si>
  <si>
    <t>TN - A</t>
  </si>
  <si>
    <t>MA - A</t>
  </si>
  <si>
    <t>PE - A</t>
  </si>
  <si>
    <t>BY - B</t>
  </si>
  <si>
    <t>BN - A</t>
  </si>
  <si>
    <t>BN - B</t>
  </si>
  <si>
    <t>BY - A</t>
  </si>
  <si>
    <t>TN - B</t>
  </si>
  <si>
    <t>BY - C</t>
  </si>
  <si>
    <t>PE - B</t>
  </si>
  <si>
    <t>MA - B</t>
  </si>
  <si>
    <t>S</t>
  </si>
  <si>
    <t>SEREĎ</t>
  </si>
  <si>
    <t>Potom sa vytvoria 3 skupiny . 1-3 , 4-5, 6-7 zo základných skupín.</t>
  </si>
  <si>
    <t xml:space="preserve">Družstvo si berie zo skupiny vzájomný zápas a hrá s družstvami z druhej skupiny . </t>
  </si>
  <si>
    <t>Sobota 5-12-2015   začiatok o 8.30 hod.</t>
  </si>
  <si>
    <t xml:space="preserve">hrací čas 1 x14 min. 4 min. medzi zápasmi . </t>
  </si>
  <si>
    <t>Veľká hala</t>
  </si>
  <si>
    <t>Malá hala</t>
  </si>
</sst>
</file>

<file path=xl/styles.xml><?xml version="1.0" encoding="utf-8"?>
<styleSheet xmlns="http://schemas.openxmlformats.org/spreadsheetml/2006/main">
  <numFmts count="1">
    <numFmt numFmtId="164" formatCode="hh:mm"/>
  </numFmts>
  <fonts count="49">
    <font>
      <sz val="10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0"/>
      <color indexed="30"/>
      <name val="Arial"/>
      <family val="2"/>
    </font>
    <font>
      <b/>
      <sz val="10"/>
      <color indexed="13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2"/>
      <name val="Comic Sans MS"/>
      <family val="4"/>
      <charset val="238"/>
    </font>
    <font>
      <sz val="25"/>
      <name val="Forte"/>
      <family val="4"/>
    </font>
    <font>
      <b/>
      <sz val="11"/>
      <name val="Comic Sans MS"/>
      <family val="4"/>
      <charset val="238"/>
    </font>
    <font>
      <sz val="14"/>
      <name val="Comic Sans MS"/>
      <family val="4"/>
      <charset val="238"/>
    </font>
    <font>
      <sz val="8"/>
      <name val="Comic Sans MS"/>
      <family val="4"/>
      <charset val="238"/>
    </font>
    <font>
      <b/>
      <sz val="12"/>
      <name val="Calibri"/>
      <family val="2"/>
      <charset val="238"/>
    </font>
    <font>
      <b/>
      <i/>
      <sz val="24"/>
      <name val="angsananew"/>
      <charset val="1"/>
    </font>
    <font>
      <sz val="10"/>
      <name val="Arial"/>
      <family val="2"/>
      <charset val="238"/>
    </font>
    <font>
      <b/>
      <sz val="10"/>
      <name val="Arial Black"/>
      <family val="2"/>
      <charset val="238"/>
    </font>
    <font>
      <sz val="10"/>
      <name val="Arial Black"/>
      <family val="2"/>
      <charset val="238"/>
    </font>
    <font>
      <b/>
      <sz val="10"/>
      <color indexed="30"/>
      <name val="Arial Black"/>
      <family val="2"/>
      <charset val="238"/>
    </font>
    <font>
      <b/>
      <sz val="10"/>
      <color indexed="10"/>
      <name val="Arial Black"/>
      <family val="2"/>
      <charset val="238"/>
    </font>
    <font>
      <b/>
      <sz val="10"/>
      <color indexed="13"/>
      <name val="Arial Black"/>
      <family val="2"/>
      <charset val="238"/>
    </font>
    <font>
      <b/>
      <sz val="12"/>
      <name val="Arial Black"/>
      <family val="2"/>
      <charset val="238"/>
    </font>
    <font>
      <sz val="12"/>
      <name val="Arial Black"/>
      <family val="2"/>
      <charset val="238"/>
    </font>
    <font>
      <b/>
      <sz val="10"/>
      <color indexed="9"/>
      <name val="Arial Black"/>
      <family val="2"/>
      <charset val="238"/>
    </font>
    <font>
      <u/>
      <sz val="10"/>
      <color theme="10"/>
      <name val="Arial"/>
      <family val="2"/>
    </font>
    <font>
      <sz val="10"/>
      <color rgb="FFFFFF00"/>
      <name val="Arial Black"/>
      <family val="2"/>
      <charset val="238"/>
    </font>
    <font>
      <sz val="10"/>
      <color theme="0"/>
      <name val="Arial Black"/>
      <family val="2"/>
      <charset val="238"/>
    </font>
    <font>
      <sz val="12"/>
      <color theme="0"/>
      <name val="Arial Black"/>
      <family val="2"/>
      <charset val="238"/>
    </font>
    <font>
      <sz val="10"/>
      <color rgb="FFB6E6FC"/>
      <name val="Arial Black"/>
      <family val="2"/>
      <charset val="238"/>
    </font>
    <font>
      <b/>
      <sz val="18"/>
      <name val="Comic Sans MS"/>
      <family val="4"/>
      <charset val="238"/>
    </font>
    <font>
      <b/>
      <sz val="8"/>
      <name val="Comic Sans MS"/>
      <family val="4"/>
      <charset val="238"/>
    </font>
    <font>
      <b/>
      <sz val="15"/>
      <name val="angsananew"/>
      <charset val="1"/>
    </font>
    <font>
      <b/>
      <sz val="15"/>
      <name val="Arial"/>
      <family val="2"/>
    </font>
    <font>
      <b/>
      <i/>
      <sz val="16"/>
      <name val="angsananew"/>
      <charset val="238"/>
    </font>
    <font>
      <sz val="10"/>
      <color rgb="FFFF0000"/>
      <name val="Arial Black"/>
      <family val="2"/>
      <charset val="238"/>
    </font>
    <font>
      <sz val="10"/>
      <color rgb="FFFFC000"/>
      <name val="Arial Black"/>
      <family val="2"/>
      <charset val="238"/>
    </font>
    <font>
      <sz val="10"/>
      <color rgb="FF92D050"/>
      <name val="Arial Black"/>
      <family val="2"/>
      <charset val="238"/>
    </font>
    <font>
      <sz val="10"/>
      <color rgb="FFFF66CC"/>
      <name val="Arial Black"/>
      <family val="2"/>
      <charset val="238"/>
    </font>
    <font>
      <sz val="11"/>
      <color rgb="FF92D050"/>
      <name val="Arial Black"/>
      <family val="2"/>
      <charset val="238"/>
    </font>
    <font>
      <b/>
      <sz val="10"/>
      <color theme="0"/>
      <name val="Arial Black"/>
      <family val="2"/>
      <charset val="238"/>
    </font>
    <font>
      <b/>
      <sz val="14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/>
      <sz val="10"/>
      <color theme="0"/>
      <name val="Arial"/>
      <family val="2"/>
    </font>
    <font>
      <sz val="24"/>
      <color rgb="FFCC00CC"/>
      <name val="Arial Black"/>
      <family val="2"/>
      <charset val="238"/>
    </font>
    <font>
      <sz val="24"/>
      <color rgb="FFCC00CC"/>
      <name val="Arial"/>
      <family val="2"/>
      <charset val="238"/>
    </font>
  </fonts>
  <fills count="49">
    <fill>
      <patternFill patternType="none"/>
    </fill>
    <fill>
      <patternFill patternType="gray125"/>
    </fill>
    <fill>
      <patternFill patternType="solid">
        <fgColor indexed="30"/>
        <bgColor indexed="40"/>
      </patternFill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25"/>
        <bgColor indexed="61"/>
      </patternFill>
    </fill>
    <fill>
      <patternFill patternType="solid">
        <fgColor indexed="11"/>
        <bgColor indexed="49"/>
      </patternFill>
    </fill>
    <fill>
      <patternFill patternType="solid">
        <fgColor indexed="29"/>
        <bgColor indexed="45"/>
      </patternFill>
    </fill>
    <fill>
      <patternFill patternType="solid">
        <fgColor indexed="41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40"/>
      </patternFill>
    </fill>
    <fill>
      <patternFill patternType="solid">
        <fgColor theme="9" tint="0.59999389629810485"/>
        <bgColor indexed="34"/>
      </patternFill>
    </fill>
    <fill>
      <patternFill patternType="solid">
        <fgColor rgb="FFCC00CC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0"/>
      </patternFill>
    </fill>
    <fill>
      <patternFill patternType="solid">
        <fgColor theme="0"/>
        <bgColor indexed="40"/>
      </patternFill>
    </fill>
    <fill>
      <patternFill patternType="solid">
        <fgColor theme="0"/>
        <bgColor indexed="61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4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BC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6E6F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B6E6FC"/>
        <bgColor indexed="40"/>
      </patternFill>
    </fill>
    <fill>
      <patternFill patternType="solid">
        <fgColor rgb="FFFFFF00"/>
        <bgColor indexed="34"/>
      </patternFill>
    </fill>
    <fill>
      <patternFill patternType="solid">
        <fgColor rgb="FF92D050"/>
        <bgColor indexed="34"/>
      </patternFill>
    </fill>
    <fill>
      <patternFill patternType="solid">
        <fgColor theme="2" tint="-0.499984740745262"/>
        <bgColor indexed="40"/>
      </patternFill>
    </fill>
    <fill>
      <patternFill patternType="solid">
        <fgColor theme="5" tint="0.59999389629810485"/>
        <bgColor indexed="34"/>
      </patternFill>
    </fill>
    <fill>
      <patternFill patternType="solid">
        <fgColor rgb="FF00B0F0"/>
        <bgColor indexed="40"/>
      </patternFill>
    </fill>
    <fill>
      <patternFill patternType="solid">
        <fgColor rgb="FFFF0000"/>
        <bgColor indexed="34"/>
      </patternFill>
    </fill>
    <fill>
      <patternFill patternType="solid">
        <fgColor rgb="FFFF66CC"/>
        <bgColor indexed="40"/>
      </patternFill>
    </fill>
    <fill>
      <patternFill patternType="solid">
        <fgColor rgb="FF66FF66"/>
        <bgColor indexed="34"/>
      </patternFill>
    </fill>
    <fill>
      <patternFill patternType="solid">
        <fgColor rgb="FFFBC233"/>
        <bgColor indexed="40"/>
      </patternFill>
    </fill>
    <fill>
      <patternFill patternType="solid">
        <fgColor theme="5" tint="-0.249977111117893"/>
        <bgColor indexed="40"/>
      </patternFill>
    </fill>
    <fill>
      <patternFill patternType="solid">
        <fgColor rgb="FF002060"/>
        <bgColor indexed="34"/>
      </patternFill>
    </fill>
    <fill>
      <patternFill patternType="solid">
        <fgColor rgb="FFCC00CC"/>
        <bgColor indexed="34"/>
      </patternFill>
    </fill>
  </fills>
  <borders count="8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3"/>
      </left>
      <right/>
      <top style="medium">
        <color indexed="63"/>
      </top>
      <bottom/>
      <diagonal/>
    </border>
    <border>
      <left/>
      <right/>
      <top style="medium">
        <color indexed="63"/>
      </top>
      <bottom/>
      <diagonal/>
    </border>
    <border>
      <left/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/>
      <diagonal/>
    </border>
    <border>
      <left/>
      <right style="thin">
        <color indexed="63"/>
      </right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 style="medium">
        <color indexed="63"/>
      </bottom>
      <diagonal/>
    </border>
    <border>
      <left style="medium">
        <color indexed="63"/>
      </left>
      <right/>
      <top/>
      <bottom style="thin">
        <color indexed="63"/>
      </bottom>
      <diagonal/>
    </border>
    <border>
      <left style="medium">
        <color indexed="63"/>
      </left>
      <right style="medium">
        <color indexed="63"/>
      </right>
      <top/>
      <bottom style="thin">
        <color indexed="63"/>
      </bottom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3"/>
      </right>
      <top/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/>
      <top/>
      <bottom style="medium">
        <color indexed="63"/>
      </bottom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 style="medium">
        <color indexed="63"/>
      </right>
      <top/>
      <bottom/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3"/>
      </left>
      <right/>
      <top/>
      <bottom style="medium">
        <color indexed="63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3"/>
      </right>
      <top style="medium">
        <color indexed="63"/>
      </top>
      <bottom/>
      <diagonal/>
    </border>
    <border>
      <left style="thin">
        <color indexed="64"/>
      </left>
      <right style="thin">
        <color indexed="63"/>
      </right>
      <top/>
      <bottom style="medium">
        <color indexed="63"/>
      </bottom>
      <diagonal/>
    </border>
    <border>
      <left/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/>
      <top style="thin">
        <color indexed="63"/>
      </top>
      <bottom/>
      <diagonal/>
    </border>
    <border>
      <left style="medium">
        <color indexed="63"/>
      </left>
      <right style="medium">
        <color indexed="63"/>
      </right>
      <top style="thin">
        <color indexed="63"/>
      </top>
      <bottom/>
      <diagonal/>
    </border>
    <border>
      <left style="medium">
        <color indexed="64"/>
      </left>
      <right style="medium">
        <color indexed="63"/>
      </right>
      <top style="medium">
        <color indexed="64"/>
      </top>
      <bottom style="thin">
        <color indexed="63"/>
      </bottom>
      <diagonal/>
    </border>
    <border>
      <left style="medium">
        <color indexed="63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3"/>
      </right>
      <top style="thin">
        <color indexed="63"/>
      </top>
      <bottom style="medium">
        <color indexed="64"/>
      </bottom>
      <diagonal/>
    </border>
    <border>
      <left style="medium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28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3" fillId="3" borderId="2" xfId="0" applyFont="1" applyFill="1" applyBorder="1"/>
    <xf numFmtId="0" fontId="4" fillId="2" borderId="4" xfId="0" applyFont="1" applyFill="1" applyBorder="1"/>
    <xf numFmtId="0" fontId="3" fillId="3" borderId="5" xfId="0" applyFont="1" applyFill="1" applyBorder="1"/>
    <xf numFmtId="0" fontId="4" fillId="2" borderId="7" xfId="0" applyFont="1" applyFill="1" applyBorder="1"/>
    <xf numFmtId="0" fontId="3" fillId="3" borderId="8" xfId="0" applyFont="1" applyFill="1" applyBorder="1"/>
    <xf numFmtId="0" fontId="4" fillId="2" borderId="10" xfId="0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7" fillId="4" borderId="3" xfId="0" applyFont="1" applyFill="1" applyBorder="1"/>
    <xf numFmtId="0" fontId="7" fillId="4" borderId="6" xfId="0" applyFont="1" applyFill="1" applyBorder="1"/>
    <xf numFmtId="0" fontId="0" fillId="5" borderId="3" xfId="0" applyFill="1" applyBorder="1"/>
    <xf numFmtId="0" fontId="0" fillId="5" borderId="6" xfId="0" applyFill="1" applyBorder="1"/>
    <xf numFmtId="0" fontId="0" fillId="6" borderId="3" xfId="0" applyFill="1" applyBorder="1"/>
    <xf numFmtId="0" fontId="0" fillId="6" borderId="6" xfId="0" applyFill="1" applyBorder="1"/>
    <xf numFmtId="0" fontId="0" fillId="7" borderId="9" xfId="0" applyFill="1" applyBorder="1"/>
    <xf numFmtId="0" fontId="0" fillId="3" borderId="0" xfId="0" applyFill="1"/>
    <xf numFmtId="0" fontId="8" fillId="0" borderId="0" xfId="0" applyFont="1"/>
    <xf numFmtId="0" fontId="8" fillId="0" borderId="11" xfId="0" applyFont="1" applyBorder="1"/>
    <xf numFmtId="0" fontId="9" fillId="0" borderId="12" xfId="0" applyFont="1" applyBorder="1"/>
    <xf numFmtId="0" fontId="8" fillId="0" borderId="12" xfId="0" applyFont="1" applyBorder="1"/>
    <xf numFmtId="0" fontId="10" fillId="0" borderId="11" xfId="0" applyFont="1" applyBorder="1" applyAlignment="1">
      <alignment vertical="top" wrapText="1"/>
    </xf>
    <xf numFmtId="0" fontId="8" fillId="0" borderId="0" xfId="0" applyFont="1" applyBorder="1"/>
    <xf numFmtId="0" fontId="12" fillId="0" borderId="15" xfId="0" applyFont="1" applyBorder="1" applyAlignment="1">
      <alignment vertical="top"/>
    </xf>
    <xf numFmtId="0" fontId="12" fillId="0" borderId="16" xfId="0" applyFont="1" applyBorder="1" applyAlignment="1">
      <alignment vertical="top"/>
    </xf>
    <xf numFmtId="0" fontId="12" fillId="0" borderId="17" xfId="0" applyFont="1" applyBorder="1" applyAlignment="1">
      <alignment vertical="top"/>
    </xf>
    <xf numFmtId="0" fontId="8" fillId="0" borderId="18" xfId="0" applyFont="1" applyBorder="1" applyAlignment="1">
      <alignment horizontal="center"/>
    </xf>
    <xf numFmtId="0" fontId="8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24" xfId="0" applyFont="1" applyBorder="1"/>
    <xf numFmtId="0" fontId="8" fillId="0" borderId="25" xfId="0" applyFont="1" applyBorder="1"/>
    <xf numFmtId="0" fontId="8" fillId="0" borderId="1" xfId="0" applyFont="1" applyBorder="1"/>
    <xf numFmtId="0" fontId="8" fillId="0" borderId="26" xfId="0" applyFont="1" applyBorder="1"/>
    <xf numFmtId="0" fontId="8" fillId="0" borderId="27" xfId="0" applyFont="1" applyBorder="1"/>
    <xf numFmtId="0" fontId="8" fillId="0" borderId="28" xfId="0" applyFont="1" applyBorder="1"/>
    <xf numFmtId="0" fontId="8" fillId="0" borderId="29" xfId="0" applyFont="1" applyBorder="1"/>
    <xf numFmtId="0" fontId="8" fillId="0" borderId="17" xfId="0" applyFont="1" applyBorder="1"/>
    <xf numFmtId="0" fontId="8" fillId="0" borderId="30" xfId="0" applyFont="1" applyBorder="1"/>
    <xf numFmtId="0" fontId="8" fillId="0" borderId="31" xfId="0" applyFont="1" applyBorder="1"/>
    <xf numFmtId="0" fontId="13" fillId="3" borderId="0" xfId="0" applyFont="1" applyFill="1"/>
    <xf numFmtId="0" fontId="15" fillId="0" borderId="0" xfId="0" applyFont="1"/>
    <xf numFmtId="0" fontId="1" fillId="0" borderId="0" xfId="0" applyFont="1" applyAlignment="1">
      <alignment horizontal="left"/>
    </xf>
    <xf numFmtId="0" fontId="17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164" fontId="17" fillId="0" borderId="0" xfId="0" applyNumberFormat="1" applyFont="1"/>
    <xf numFmtId="0" fontId="16" fillId="2" borderId="0" xfId="0" applyFont="1" applyFill="1" applyAlignment="1">
      <alignment horizontal="center"/>
    </xf>
    <xf numFmtId="0" fontId="16" fillId="0" borderId="0" xfId="0" applyFont="1"/>
    <xf numFmtId="0" fontId="16" fillId="3" borderId="0" xfId="0" applyFont="1" applyFill="1" applyAlignment="1">
      <alignment horizontal="center"/>
    </xf>
    <xf numFmtId="0" fontId="18" fillId="3" borderId="2" xfId="0" applyFont="1" applyFill="1" applyBorder="1"/>
    <xf numFmtId="0" fontId="19" fillId="4" borderId="3" xfId="0" applyFont="1" applyFill="1" applyBorder="1"/>
    <xf numFmtId="0" fontId="20" fillId="2" borderId="4" xfId="0" applyFont="1" applyFill="1" applyBorder="1"/>
    <xf numFmtId="0" fontId="18" fillId="3" borderId="5" xfId="0" applyFont="1" applyFill="1" applyBorder="1"/>
    <xf numFmtId="0" fontId="19" fillId="4" borderId="6" xfId="0" applyFont="1" applyFill="1" applyBorder="1"/>
    <xf numFmtId="0" fontId="20" fillId="2" borderId="7" xfId="0" applyFont="1" applyFill="1" applyBorder="1"/>
    <xf numFmtId="0" fontId="16" fillId="5" borderId="3" xfId="0" applyFont="1" applyFill="1" applyBorder="1"/>
    <xf numFmtId="0" fontId="16" fillId="5" borderId="6" xfId="0" applyFont="1" applyFill="1" applyBorder="1"/>
    <xf numFmtId="0" fontId="16" fillId="6" borderId="3" xfId="0" applyFont="1" applyFill="1" applyBorder="1"/>
    <xf numFmtId="0" fontId="16" fillId="6" borderId="6" xfId="0" applyFont="1" applyFill="1" applyBorder="1"/>
    <xf numFmtId="0" fontId="18" fillId="3" borderId="8" xfId="0" applyFont="1" applyFill="1" applyBorder="1"/>
    <xf numFmtId="0" fontId="16" fillId="7" borderId="9" xfId="0" applyFont="1" applyFill="1" applyBorder="1"/>
    <xf numFmtId="0" fontId="20" fillId="2" borderId="10" xfId="0" applyFont="1" applyFill="1" applyBorder="1"/>
    <xf numFmtId="0" fontId="21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10" borderId="0" xfId="0" applyFont="1" applyFill="1" applyAlignment="1">
      <alignment horizontal="center"/>
    </xf>
    <xf numFmtId="0" fontId="17" fillId="11" borderId="0" xfId="0" applyFont="1" applyFill="1" applyAlignment="1">
      <alignment horizontal="center"/>
    </xf>
    <xf numFmtId="0" fontId="17" fillId="11" borderId="0" xfId="0" applyFont="1" applyFill="1"/>
    <xf numFmtId="0" fontId="17" fillId="13" borderId="0" xfId="0" applyFont="1" applyFill="1" applyAlignment="1">
      <alignment horizontal="right"/>
    </xf>
    <xf numFmtId="0" fontId="17" fillId="0" borderId="0" xfId="0" applyFont="1" applyAlignment="1">
      <alignment horizontal="right"/>
    </xf>
    <xf numFmtId="0" fontId="17" fillId="13" borderId="0" xfId="0" applyFont="1" applyFill="1"/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10" borderId="0" xfId="0" applyFont="1" applyFill="1" applyAlignment="1">
      <alignment horizontal="left"/>
    </xf>
    <xf numFmtId="0" fontId="17" fillId="11" borderId="0" xfId="0" applyFont="1" applyFill="1" applyAlignment="1">
      <alignment horizontal="left"/>
    </xf>
    <xf numFmtId="0" fontId="15" fillId="0" borderId="0" xfId="0" applyFont="1" applyAlignment="1">
      <alignment horizontal="right"/>
    </xf>
    <xf numFmtId="0" fontId="17" fillId="10" borderId="0" xfId="0" applyFont="1" applyFill="1" applyAlignment="1">
      <alignment horizontal="right"/>
    </xf>
    <xf numFmtId="0" fontId="17" fillId="11" borderId="0" xfId="0" applyFont="1" applyFill="1" applyAlignment="1">
      <alignment horizontal="right"/>
    </xf>
    <xf numFmtId="0" fontId="16" fillId="14" borderId="0" xfId="0" applyFont="1" applyFill="1" applyAlignment="1">
      <alignment horizontal="center"/>
    </xf>
    <xf numFmtId="0" fontId="17" fillId="14" borderId="0" xfId="0" applyFont="1" applyFill="1"/>
    <xf numFmtId="0" fontId="16" fillId="15" borderId="0" xfId="0" applyFont="1" applyFill="1" applyAlignment="1">
      <alignment horizontal="center"/>
    </xf>
    <xf numFmtId="0" fontId="22" fillId="15" borderId="0" xfId="0" applyFont="1" applyFill="1"/>
    <xf numFmtId="0" fontId="26" fillId="10" borderId="0" xfId="0" applyFont="1" applyFill="1" applyAlignment="1">
      <alignment horizontal="left"/>
    </xf>
    <xf numFmtId="0" fontId="25" fillId="11" borderId="0" xfId="0" applyFont="1" applyFill="1" applyAlignment="1">
      <alignment horizontal="left"/>
    </xf>
    <xf numFmtId="0" fontId="25" fillId="10" borderId="0" xfId="0" applyFont="1" applyFill="1" applyAlignment="1">
      <alignment horizontal="left"/>
    </xf>
    <xf numFmtId="0" fontId="26" fillId="11" borderId="0" xfId="0" applyFont="1" applyFill="1" applyAlignment="1">
      <alignment horizontal="left"/>
    </xf>
    <xf numFmtId="0" fontId="28" fillId="10" borderId="0" xfId="0" applyFont="1" applyFill="1" applyAlignment="1">
      <alignment horizontal="left"/>
    </xf>
    <xf numFmtId="0" fontId="17" fillId="13" borderId="0" xfId="0" applyFont="1" applyFill="1" applyAlignment="1">
      <alignment horizontal="left"/>
    </xf>
    <xf numFmtId="0" fontId="16" fillId="13" borderId="0" xfId="0" applyFont="1" applyFill="1" applyAlignment="1">
      <alignment horizontal="left"/>
    </xf>
    <xf numFmtId="0" fontId="17" fillId="13" borderId="0" xfId="0" applyFont="1" applyFill="1" applyAlignment="1">
      <alignment horizontal="center"/>
    </xf>
    <xf numFmtId="164" fontId="17" fillId="13" borderId="0" xfId="0" applyNumberFormat="1" applyFont="1" applyFill="1"/>
    <xf numFmtId="0" fontId="16" fillId="13" borderId="0" xfId="0" applyFont="1" applyFill="1"/>
    <xf numFmtId="0" fontId="18" fillId="17" borderId="2" xfId="0" applyFont="1" applyFill="1" applyBorder="1"/>
    <xf numFmtId="0" fontId="19" fillId="18" borderId="3" xfId="0" applyFont="1" applyFill="1" applyBorder="1"/>
    <xf numFmtId="0" fontId="20" fillId="19" borderId="4" xfId="0" applyFont="1" applyFill="1" applyBorder="1"/>
    <xf numFmtId="0" fontId="16" fillId="19" borderId="0" xfId="0" applyFont="1" applyFill="1" applyAlignment="1">
      <alignment horizontal="center"/>
    </xf>
    <xf numFmtId="0" fontId="17" fillId="19" borderId="0" xfId="0" applyFont="1" applyFill="1"/>
    <xf numFmtId="0" fontId="18" fillId="17" borderId="5" xfId="0" applyFont="1" applyFill="1" applyBorder="1"/>
    <xf numFmtId="0" fontId="19" fillId="18" borderId="6" xfId="0" applyFont="1" applyFill="1" applyBorder="1"/>
    <xf numFmtId="0" fontId="20" fillId="19" borderId="7" xfId="0" applyFont="1" applyFill="1" applyBorder="1"/>
    <xf numFmtId="0" fontId="16" fillId="20" borderId="3" xfId="0" applyFont="1" applyFill="1" applyBorder="1"/>
    <xf numFmtId="0" fontId="16" fillId="20" borderId="6" xfId="0" applyFont="1" applyFill="1" applyBorder="1"/>
    <xf numFmtId="0" fontId="16" fillId="21" borderId="3" xfId="0" applyFont="1" applyFill="1" applyBorder="1"/>
    <xf numFmtId="0" fontId="16" fillId="21" borderId="6" xfId="0" applyFont="1" applyFill="1" applyBorder="1"/>
    <xf numFmtId="0" fontId="18" fillId="17" borderId="8" xfId="0" applyFont="1" applyFill="1" applyBorder="1"/>
    <xf numFmtId="0" fontId="16" fillId="22" borderId="9" xfId="0" applyFont="1" applyFill="1" applyBorder="1"/>
    <xf numFmtId="0" fontId="20" fillId="19" borderId="10" xfId="0" applyFont="1" applyFill="1" applyBorder="1"/>
    <xf numFmtId="0" fontId="21" fillId="13" borderId="0" xfId="0" applyFont="1" applyFill="1" applyAlignment="1">
      <alignment horizontal="left"/>
    </xf>
    <xf numFmtId="0" fontId="16" fillId="17" borderId="0" xfId="0" applyFont="1" applyFill="1" applyAlignment="1">
      <alignment horizontal="center"/>
    </xf>
    <xf numFmtId="0" fontId="22" fillId="17" borderId="0" xfId="0" applyFont="1" applyFill="1"/>
    <xf numFmtId="0" fontId="23" fillId="13" borderId="0" xfId="0" applyFont="1" applyFill="1" applyAlignment="1">
      <alignment horizontal="center"/>
    </xf>
    <xf numFmtId="0" fontId="30" fillId="0" borderId="13" xfId="0" applyFont="1" applyBorder="1" applyAlignment="1">
      <alignment horizontal="left" vertical="top"/>
    </xf>
    <xf numFmtId="0" fontId="30" fillId="0" borderId="12" xfId="0" applyFont="1" applyBorder="1" applyAlignment="1">
      <alignment horizontal="left" vertical="top"/>
    </xf>
    <xf numFmtId="0" fontId="30" fillId="0" borderId="14" xfId="0" applyFont="1" applyBorder="1" applyAlignment="1">
      <alignment horizontal="left" vertical="top"/>
    </xf>
    <xf numFmtId="0" fontId="31" fillId="0" borderId="53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31" fillId="0" borderId="61" xfId="0" applyNumberFormat="1" applyFont="1" applyBorder="1" applyAlignment="1">
      <alignment horizontal="center" vertical="center"/>
    </xf>
    <xf numFmtId="49" fontId="31" fillId="0" borderId="62" xfId="0" applyNumberFormat="1" applyFont="1" applyBorder="1" applyAlignment="1">
      <alignment horizontal="center" vertical="center"/>
    </xf>
    <xf numFmtId="49" fontId="31" fillId="0" borderId="63" xfId="0" applyNumberFormat="1" applyFont="1" applyBorder="1" applyAlignment="1">
      <alignment horizontal="center" vertical="center"/>
    </xf>
    <xf numFmtId="49" fontId="31" fillId="0" borderId="55" xfId="0" applyNumberFormat="1" applyFont="1" applyBorder="1" applyAlignment="1">
      <alignment horizontal="center" vertical="center"/>
    </xf>
    <xf numFmtId="49" fontId="31" fillId="0" borderId="37" xfId="0" applyNumberFormat="1" applyFont="1" applyBorder="1" applyAlignment="1">
      <alignment horizontal="center" vertical="center"/>
    </xf>
    <xf numFmtId="49" fontId="31" fillId="0" borderId="65" xfId="0" applyNumberFormat="1" applyFont="1" applyBorder="1" applyAlignment="1">
      <alignment horizontal="center" vertical="center"/>
    </xf>
    <xf numFmtId="49" fontId="31" fillId="0" borderId="68" xfId="0" applyNumberFormat="1" applyFont="1" applyBorder="1" applyAlignment="1">
      <alignment horizontal="center" vertical="center"/>
    </xf>
    <xf numFmtId="49" fontId="31" fillId="0" borderId="70" xfId="0" applyNumberFormat="1" applyFont="1" applyBorder="1" applyAlignment="1">
      <alignment horizontal="center" vertical="center"/>
    </xf>
    <xf numFmtId="49" fontId="31" fillId="0" borderId="69" xfId="0" applyNumberFormat="1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31" fillId="0" borderId="76" xfId="0" applyFont="1" applyBorder="1" applyAlignment="1">
      <alignment horizontal="center" vertical="center"/>
    </xf>
    <xf numFmtId="49" fontId="31" fillId="0" borderId="47" xfId="0" applyNumberFormat="1" applyFont="1" applyBorder="1" applyAlignment="1">
      <alignment horizontal="center" vertical="center"/>
    </xf>
    <xf numFmtId="49" fontId="31" fillId="0" borderId="42" xfId="0" applyNumberFormat="1" applyFont="1" applyBorder="1" applyAlignment="1">
      <alignment horizontal="center" vertical="center"/>
    </xf>
    <xf numFmtId="49" fontId="31" fillId="0" borderId="48" xfId="0" applyNumberFormat="1" applyFont="1" applyBorder="1" applyAlignment="1">
      <alignment horizontal="center" vertical="center"/>
    </xf>
    <xf numFmtId="49" fontId="31" fillId="0" borderId="35" xfId="0" applyNumberFormat="1" applyFont="1" applyBorder="1" applyAlignment="1">
      <alignment horizontal="center" vertical="center"/>
    </xf>
    <xf numFmtId="49" fontId="31" fillId="0" borderId="49" xfId="0" applyNumberFormat="1" applyFont="1" applyBorder="1" applyAlignment="1">
      <alignment horizontal="center" vertical="center"/>
    </xf>
    <xf numFmtId="49" fontId="31" fillId="0" borderId="39" xfId="0" applyNumberFormat="1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49" fontId="31" fillId="0" borderId="77" xfId="0" applyNumberFormat="1" applyFont="1" applyBorder="1" applyAlignment="1">
      <alignment horizontal="center" vertical="center"/>
    </xf>
    <xf numFmtId="0" fontId="31" fillId="8" borderId="60" xfId="0" applyFont="1" applyFill="1" applyBorder="1" applyAlignment="1">
      <alignment horizontal="center" vertical="center"/>
    </xf>
    <xf numFmtId="0" fontId="31" fillId="8" borderId="51" xfId="0" applyFont="1" applyFill="1" applyBorder="1" applyAlignment="1">
      <alignment horizontal="center" vertical="center"/>
    </xf>
    <xf numFmtId="0" fontId="31" fillId="8" borderId="66" xfId="0" applyFont="1" applyFill="1" applyBorder="1" applyAlignment="1">
      <alignment horizontal="center" vertical="center"/>
    </xf>
    <xf numFmtId="0" fontId="32" fillId="3" borderId="50" xfId="0" applyFont="1" applyFill="1" applyBorder="1" applyAlignment="1">
      <alignment horizontal="center" vertical="center"/>
    </xf>
    <xf numFmtId="0" fontId="32" fillId="3" borderId="51" xfId="0" applyFont="1" applyFill="1" applyBorder="1" applyAlignment="1">
      <alignment horizontal="center" vertical="center"/>
    </xf>
    <xf numFmtId="0" fontId="32" fillId="3" borderId="52" xfId="0" applyFont="1" applyFill="1" applyBorder="1" applyAlignment="1">
      <alignment horizontal="center" vertical="center"/>
    </xf>
    <xf numFmtId="0" fontId="32" fillId="3" borderId="45" xfId="0" applyFont="1" applyFill="1" applyBorder="1" applyAlignment="1">
      <alignment horizontal="center" vertical="center"/>
    </xf>
    <xf numFmtId="0" fontId="32" fillId="8" borderId="4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2" fillId="3" borderId="78" xfId="0" applyFont="1" applyFill="1" applyBorder="1" applyAlignment="1">
      <alignment horizontal="center" vertical="center"/>
    </xf>
    <xf numFmtId="0" fontId="32" fillId="3" borderId="65" xfId="0" applyFont="1" applyFill="1" applyBorder="1" applyAlignment="1">
      <alignment horizontal="center" vertical="center"/>
    </xf>
    <xf numFmtId="0" fontId="32" fillId="8" borderId="65" xfId="0" applyFont="1" applyFill="1" applyBorder="1" applyAlignment="1">
      <alignment horizontal="center" vertical="center"/>
    </xf>
    <xf numFmtId="0" fontId="32" fillId="8" borderId="79" xfId="0" applyFont="1" applyFill="1" applyBorder="1" applyAlignment="1">
      <alignment horizontal="center" vertical="center"/>
    </xf>
    <xf numFmtId="0" fontId="32" fillId="3" borderId="73" xfId="0" applyFont="1" applyFill="1" applyBorder="1" applyAlignment="1">
      <alignment horizontal="center" vertical="center"/>
    </xf>
    <xf numFmtId="0" fontId="32" fillId="8" borderId="51" xfId="0" applyFont="1" applyFill="1" applyBorder="1" applyAlignment="1">
      <alignment horizontal="center" vertical="center"/>
    </xf>
    <xf numFmtId="0" fontId="32" fillId="8" borderId="52" xfId="0" applyFont="1" applyFill="1" applyBorder="1" applyAlignment="1">
      <alignment horizontal="center" vertical="center"/>
    </xf>
    <xf numFmtId="0" fontId="32" fillId="3" borderId="44" xfId="0" applyFont="1" applyFill="1" applyBorder="1" applyAlignment="1">
      <alignment horizontal="center" vertical="center"/>
    </xf>
    <xf numFmtId="0" fontId="32" fillId="8" borderId="46" xfId="0" applyFont="1" applyFill="1" applyBorder="1" applyAlignment="1">
      <alignment horizontal="center" vertical="center"/>
    </xf>
    <xf numFmtId="49" fontId="14" fillId="0" borderId="59" xfId="0" applyNumberFormat="1" applyFont="1" applyBorder="1" applyAlignment="1">
      <alignment horizontal="center" vertical="center"/>
    </xf>
    <xf numFmtId="0" fontId="31" fillId="23" borderId="58" xfId="0" applyFont="1" applyFill="1" applyBorder="1" applyAlignment="1">
      <alignment horizontal="center" vertical="center"/>
    </xf>
    <xf numFmtId="0" fontId="31" fillId="23" borderId="53" xfId="0" applyFont="1" applyFill="1" applyBorder="1" applyAlignment="1">
      <alignment horizontal="center" vertical="center"/>
    </xf>
    <xf numFmtId="0" fontId="31" fillId="23" borderId="46" xfId="0" applyFont="1" applyFill="1" applyBorder="1" applyAlignment="1">
      <alignment horizontal="center" vertical="center"/>
    </xf>
    <xf numFmtId="0" fontId="31" fillId="9" borderId="71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9" borderId="53" xfId="0" applyFont="1" applyFill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49" fontId="33" fillId="0" borderId="61" xfId="0" applyNumberFormat="1" applyFont="1" applyBorder="1" applyAlignment="1">
      <alignment horizontal="center" vertical="center"/>
    </xf>
    <xf numFmtId="49" fontId="33" fillId="0" borderId="62" xfId="0" applyNumberFormat="1" applyFont="1" applyBorder="1" applyAlignment="1">
      <alignment horizontal="center" vertical="center"/>
    </xf>
    <xf numFmtId="49" fontId="33" fillId="0" borderId="64" xfId="0" applyNumberFormat="1" applyFont="1" applyBorder="1" applyAlignment="1">
      <alignment horizontal="center" vertical="center"/>
    </xf>
    <xf numFmtId="49" fontId="33" fillId="0" borderId="55" xfId="0" applyNumberFormat="1" applyFont="1" applyBorder="1" applyAlignment="1">
      <alignment horizontal="center" vertical="center"/>
    </xf>
    <xf numFmtId="49" fontId="33" fillId="0" borderId="37" xfId="0" applyNumberFormat="1" applyFont="1" applyBorder="1" applyAlignment="1">
      <alignment horizontal="center" vertical="center"/>
    </xf>
    <xf numFmtId="49" fontId="33" fillId="0" borderId="67" xfId="0" applyNumberFormat="1" applyFont="1" applyBorder="1" applyAlignment="1">
      <alignment horizontal="center" vertical="center"/>
    </xf>
    <xf numFmtId="49" fontId="33" fillId="0" borderId="68" xfId="0" applyNumberFormat="1" applyFont="1" applyBorder="1" applyAlignment="1">
      <alignment horizontal="center" vertical="center"/>
    </xf>
    <xf numFmtId="49" fontId="33" fillId="0" borderId="69" xfId="0" applyNumberFormat="1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0" fontId="30" fillId="0" borderId="80" xfId="0" applyFont="1" applyBorder="1" applyAlignment="1">
      <alignment horizontal="left" vertical="top"/>
    </xf>
    <xf numFmtId="0" fontId="12" fillId="0" borderId="81" xfId="0" applyFont="1" applyBorder="1" applyAlignment="1">
      <alignment vertical="top"/>
    </xf>
    <xf numFmtId="0" fontId="8" fillId="0" borderId="82" xfId="0" applyFont="1" applyBorder="1"/>
    <xf numFmtId="0" fontId="8" fillId="0" borderId="15" xfId="0" applyFont="1" applyBorder="1"/>
    <xf numFmtId="0" fontId="8" fillId="0" borderId="83" xfId="0" applyFont="1" applyBorder="1" applyAlignment="1">
      <alignment horizontal="center"/>
    </xf>
    <xf numFmtId="0" fontId="8" fillId="0" borderId="84" xfId="0" applyFont="1" applyBorder="1"/>
    <xf numFmtId="0" fontId="17" fillId="9" borderId="0" xfId="0" applyFont="1" applyFill="1" applyAlignment="1">
      <alignment horizontal="left"/>
    </xf>
    <xf numFmtId="0" fontId="36" fillId="24" borderId="0" xfId="0" applyFont="1" applyFill="1" applyAlignment="1">
      <alignment horizontal="left"/>
    </xf>
    <xf numFmtId="0" fontId="38" fillId="24" borderId="0" xfId="0" applyFont="1" applyFill="1" applyAlignment="1">
      <alignment horizontal="left"/>
    </xf>
    <xf numFmtId="0" fontId="17" fillId="25" borderId="0" xfId="0" applyFont="1" applyFill="1" applyAlignment="1">
      <alignment horizontal="left"/>
    </xf>
    <xf numFmtId="0" fontId="17" fillId="26" borderId="0" xfId="0" applyFont="1" applyFill="1" applyAlignment="1">
      <alignment horizontal="left"/>
    </xf>
    <xf numFmtId="0" fontId="35" fillId="16" borderId="0" xfId="0" applyFont="1" applyFill="1" applyAlignment="1">
      <alignment horizontal="left"/>
    </xf>
    <xf numFmtId="0" fontId="17" fillId="27" borderId="0" xfId="0" applyFont="1" applyFill="1" applyAlignment="1">
      <alignment horizontal="left"/>
    </xf>
    <xf numFmtId="0" fontId="25" fillId="28" borderId="0" xfId="0" applyFont="1" applyFill="1" applyAlignment="1">
      <alignment horizontal="left"/>
    </xf>
    <xf numFmtId="0" fontId="37" fillId="29" borderId="0" xfId="0" applyFont="1" applyFill="1" applyAlignment="1">
      <alignment horizontal="left"/>
    </xf>
    <xf numFmtId="0" fontId="34" fillId="30" borderId="0" xfId="0" applyFont="1" applyFill="1" applyAlignment="1">
      <alignment horizontal="left"/>
    </xf>
    <xf numFmtId="0" fontId="17" fillId="31" borderId="0" xfId="0" applyFont="1" applyFill="1" applyAlignment="1">
      <alignment horizontal="left"/>
    </xf>
    <xf numFmtId="0" fontId="37" fillId="32" borderId="0" xfId="0" applyFont="1" applyFill="1" applyAlignment="1">
      <alignment horizontal="left"/>
    </xf>
    <xf numFmtId="0" fontId="26" fillId="33" borderId="0" xfId="0" applyFont="1" applyFill="1" applyAlignment="1">
      <alignment horizontal="left"/>
    </xf>
    <xf numFmtId="0" fontId="26" fillId="34" borderId="0" xfId="0" applyFont="1" applyFill="1" applyAlignment="1">
      <alignment horizontal="left"/>
    </xf>
    <xf numFmtId="0" fontId="17" fillId="35" borderId="0" xfId="0" applyFont="1" applyFill="1" applyAlignment="1">
      <alignment horizontal="left"/>
    </xf>
    <xf numFmtId="0" fontId="17" fillId="35" borderId="0" xfId="0" applyFont="1" applyFill="1"/>
    <xf numFmtId="0" fontId="16" fillId="36" borderId="0" xfId="0" applyFont="1" applyFill="1" applyAlignment="1">
      <alignment horizontal="center"/>
    </xf>
    <xf numFmtId="0" fontId="16" fillId="37" borderId="0" xfId="0" applyFont="1" applyFill="1" applyAlignment="1">
      <alignment horizontal="center"/>
    </xf>
    <xf numFmtId="0" fontId="16" fillId="38" borderId="0" xfId="0" applyFont="1" applyFill="1" applyAlignment="1">
      <alignment horizontal="center"/>
    </xf>
    <xf numFmtId="0" fontId="39" fillId="39" borderId="0" xfId="0" applyFont="1" applyFill="1" applyAlignment="1">
      <alignment horizontal="center"/>
    </xf>
    <xf numFmtId="0" fontId="16" fillId="40" borderId="0" xfId="0" applyFont="1" applyFill="1" applyAlignment="1">
      <alignment horizontal="center"/>
    </xf>
    <xf numFmtId="0" fontId="16" fillId="41" borderId="0" xfId="0" applyFont="1" applyFill="1" applyAlignment="1">
      <alignment horizontal="center"/>
    </xf>
    <xf numFmtId="0" fontId="16" fillId="42" borderId="0" xfId="0" applyFont="1" applyFill="1" applyAlignment="1">
      <alignment horizontal="center"/>
    </xf>
    <xf numFmtId="0" fontId="39" fillId="43" borderId="0" xfId="0" applyFont="1" applyFill="1" applyAlignment="1">
      <alignment horizontal="center"/>
    </xf>
    <xf numFmtId="0" fontId="16" fillId="44" borderId="0" xfId="0" applyFont="1" applyFill="1" applyAlignment="1">
      <alignment horizontal="center"/>
    </xf>
    <xf numFmtId="0" fontId="16" fillId="45" borderId="0" xfId="0" applyFont="1" applyFill="1" applyAlignment="1">
      <alignment horizontal="center"/>
    </xf>
    <xf numFmtId="0" fontId="39" fillId="46" borderId="0" xfId="0" applyFont="1" applyFill="1" applyAlignment="1">
      <alignment horizontal="center"/>
    </xf>
    <xf numFmtId="0" fontId="39" fillId="47" borderId="0" xfId="0" applyFont="1" applyFill="1" applyAlignment="1">
      <alignment horizontal="center"/>
    </xf>
    <xf numFmtId="0" fontId="39" fillId="48" borderId="0" xfId="0" applyFont="1" applyFill="1" applyAlignment="1">
      <alignment horizont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0" fontId="44" fillId="0" borderId="0" xfId="0" applyFont="1"/>
    <xf numFmtId="0" fontId="45" fillId="0" borderId="0" xfId="0" applyFont="1"/>
    <xf numFmtId="0" fontId="46" fillId="0" borderId="0" xfId="1" applyFont="1" applyAlignment="1" applyProtection="1"/>
    <xf numFmtId="0" fontId="15" fillId="27" borderId="0" xfId="0" applyFont="1" applyFill="1"/>
    <xf numFmtId="0" fontId="17" fillId="27" borderId="0" xfId="0" applyFont="1" applyFill="1" applyAlignment="1">
      <alignment horizontal="center"/>
    </xf>
    <xf numFmtId="0" fontId="16" fillId="27" borderId="0" xfId="0" applyFont="1" applyFill="1"/>
    <xf numFmtId="0" fontId="17" fillId="27" borderId="0" xfId="0" applyFont="1" applyFill="1"/>
    <xf numFmtId="0" fontId="23" fillId="27" borderId="0" xfId="0" applyFont="1" applyFill="1" applyAlignment="1">
      <alignment horizontal="center"/>
    </xf>
    <xf numFmtId="0" fontId="48" fillId="27" borderId="0" xfId="0" applyFont="1" applyFill="1"/>
    <xf numFmtId="0" fontId="1" fillId="0" borderId="0" xfId="0" applyFont="1"/>
    <xf numFmtId="0" fontId="1" fillId="0" borderId="0" xfId="0" applyFont="1" applyAlignment="1">
      <alignment horizontal="right"/>
    </xf>
    <xf numFmtId="0" fontId="25" fillId="16" borderId="0" xfId="0" applyFont="1" applyFill="1" applyAlignment="1">
      <alignment horizontal="center"/>
    </xf>
    <xf numFmtId="0" fontId="27" fillId="12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8" fillId="0" borderId="87" xfId="0" applyFont="1" applyBorder="1" applyAlignment="1">
      <alignment horizontal="center"/>
    </xf>
    <xf numFmtId="0" fontId="8" fillId="0" borderId="88" xfId="0" applyFont="1" applyBorder="1" applyAlignment="1">
      <alignment horizontal="center"/>
    </xf>
    <xf numFmtId="0" fontId="29" fillId="0" borderId="12" xfId="0" applyFont="1" applyBorder="1" applyAlignment="1">
      <alignment horizontal="left" wrapText="1"/>
    </xf>
    <xf numFmtId="0" fontId="29" fillId="0" borderId="32" xfId="0" applyFont="1" applyBorder="1" applyAlignment="1">
      <alignment horizontal="left" wrapText="1"/>
    </xf>
    <xf numFmtId="0" fontId="29" fillId="0" borderId="33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11" fillId="0" borderId="7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7" fillId="13" borderId="0" xfId="0" applyFont="1" applyFill="1" applyAlignment="1">
      <alignment horizontal="center"/>
    </xf>
    <xf numFmtId="0" fontId="25" fillId="13" borderId="0" xfId="0" applyFont="1" applyFill="1" applyAlignment="1">
      <alignment horizontal="center"/>
    </xf>
  </cellXfs>
  <cellStyles count="2">
    <cellStyle name="Hypertextové prepojenie" xfId="1" builtinId="8"/>
    <cellStyle name="normáln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284C"/>
      <rgbColor rgb="00FFFFCC"/>
      <rgbColor rgb="00CCFFFF"/>
      <rgbColor rgb="00660066"/>
      <rgbColor rgb="00FF9966"/>
      <rgbColor rgb="000099FF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B8FF"/>
      <rgbColor rgb="00CFE7F5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CC00CC"/>
      <color rgb="FFFF66CC"/>
      <color rgb="FFFBC233"/>
      <color rgb="FF66FF66"/>
      <color rgb="FFB6E6F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javascript:location.href=%22http://www.pohare-bauer.sk/sk/acrylic-line/akrylatova-trofej-acl2002m16?tisk_clanku=1&amp;mutace=sk&amp;%22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9"/>
  <sheetViews>
    <sheetView tabSelected="1" zoomScale="85" zoomScaleNormal="85" workbookViewId="0">
      <selection activeCell="M6" sqref="M6"/>
    </sheetView>
  </sheetViews>
  <sheetFormatPr defaultColWidth="8.28515625" defaultRowHeight="23.1" customHeight="1"/>
  <cols>
    <col min="1" max="1" width="4.7109375" style="57" customWidth="1"/>
    <col min="2" max="3" width="8.28515625" style="57"/>
    <col min="4" max="4" width="6.5703125" style="57" customWidth="1"/>
    <col min="5" max="5" width="4.42578125" style="87" customWidth="1"/>
    <col min="6" max="7" width="11.42578125" style="87" customWidth="1"/>
    <col min="8" max="8" width="3.140625" style="84" customWidth="1"/>
    <col min="9" max="9" width="6.7109375" style="57" customWidth="1"/>
    <col min="10" max="10" width="6.42578125" style="57" customWidth="1"/>
    <col min="11" max="11" width="4" style="87" customWidth="1"/>
    <col min="12" max="13" width="11.5703125" style="87" customWidth="1"/>
    <col min="14" max="14" width="4" style="84" customWidth="1"/>
    <col min="15" max="15" width="9.7109375" style="57" customWidth="1"/>
    <col min="16" max="16" width="4.5703125" style="57" customWidth="1"/>
    <col min="17" max="17" width="9.85546875" style="57" customWidth="1"/>
    <col min="18" max="18" width="6.42578125" style="57" customWidth="1"/>
    <col min="19" max="19" width="4.5703125" style="57" customWidth="1"/>
    <col min="20" max="20" width="4.140625" style="87" customWidth="1"/>
    <col min="21" max="22" width="11.42578125" style="87" customWidth="1"/>
    <col min="23" max="23" width="4.140625" style="84" customWidth="1"/>
    <col min="24" max="25" width="7.28515625" style="57" customWidth="1"/>
    <col min="26" max="32" width="7.28515625" style="57" hidden="1" customWidth="1"/>
    <col min="33" max="33" width="7.28515625" style="58" hidden="1" customWidth="1"/>
    <col min="34" max="42" width="7.28515625" style="59" hidden="1" customWidth="1"/>
    <col min="43" max="44" width="7.28515625" style="57" hidden="1" customWidth="1"/>
    <col min="45" max="45" width="6" style="57" hidden="1" customWidth="1"/>
    <col min="46" max="46" width="5.28515625" style="57" hidden="1" customWidth="1"/>
    <col min="47" max="55" width="4.7109375" style="57" customWidth="1"/>
    <col min="56" max="60" width="3.7109375" style="57" customWidth="1"/>
    <col min="61" max="16384" width="8.28515625" style="57"/>
  </cols>
  <sheetData>
    <row r="1" spans="1:47" ht="36.75" customHeight="1">
      <c r="A1" s="262"/>
      <c r="B1" s="269" t="s">
        <v>97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4"/>
      <c r="Q1" s="269" t="s">
        <v>98</v>
      </c>
      <c r="R1" s="269"/>
      <c r="S1" s="269"/>
      <c r="T1" s="269"/>
      <c r="U1" s="269"/>
      <c r="V1" s="269"/>
      <c r="W1" s="269"/>
      <c r="X1" s="269"/>
      <c r="Y1" s="269"/>
      <c r="AU1" s="259"/>
    </row>
    <row r="2" spans="1:47" ht="13.5" customHeight="1">
      <c r="A2" s="262"/>
      <c r="P2" s="259"/>
      <c r="AU2" s="259"/>
    </row>
    <row r="3" spans="1:47" s="55" customFormat="1" ht="23.1" customHeight="1">
      <c r="A3" s="262"/>
      <c r="B3" s="265" t="s">
        <v>95</v>
      </c>
      <c r="C3" s="265"/>
      <c r="D3" s="265"/>
      <c r="E3" s="56"/>
      <c r="F3" s="56"/>
      <c r="G3" s="56"/>
      <c r="H3" s="266"/>
      <c r="I3" s="265" t="s">
        <v>0</v>
      </c>
      <c r="J3" s="265"/>
      <c r="K3" s="56"/>
      <c r="L3" s="56"/>
      <c r="M3" s="56"/>
      <c r="N3" s="266"/>
      <c r="O3" s="265"/>
      <c r="P3" s="259"/>
      <c r="T3" s="252">
        <v>14</v>
      </c>
      <c r="U3" s="252"/>
      <c r="V3" s="252"/>
      <c r="W3" s="253">
        <v>4</v>
      </c>
      <c r="AG3" s="56"/>
      <c r="AH3" s="79"/>
      <c r="AI3" s="79"/>
      <c r="AJ3" s="79"/>
      <c r="AK3" s="79"/>
      <c r="AL3" s="79"/>
      <c r="AM3" s="79"/>
      <c r="AN3" s="79"/>
      <c r="AO3" s="79"/>
      <c r="AP3" s="79"/>
      <c r="AU3" s="259"/>
    </row>
    <row r="4" spans="1:47" s="55" customFormat="1" ht="23.1" customHeight="1">
      <c r="A4" s="262"/>
      <c r="B4" s="265" t="s">
        <v>1</v>
      </c>
      <c r="C4" s="265"/>
      <c r="D4" s="265"/>
      <c r="E4" s="56"/>
      <c r="F4" s="56"/>
      <c r="G4" s="56"/>
      <c r="H4" s="265" t="s">
        <v>93</v>
      </c>
      <c r="J4" s="265"/>
      <c r="K4" s="56"/>
      <c r="L4" s="56"/>
      <c r="M4" s="56"/>
      <c r="N4" s="266"/>
      <c r="O4" s="265"/>
      <c r="P4" s="259"/>
      <c r="T4" s="254">
        <v>8</v>
      </c>
      <c r="U4" s="254"/>
      <c r="V4" s="254"/>
      <c r="W4" s="255">
        <f>SUM(T3*T4)</f>
        <v>112</v>
      </c>
      <c r="AG4" s="56"/>
      <c r="AH4" s="79"/>
      <c r="AI4" s="79"/>
      <c r="AJ4" s="79"/>
      <c r="AK4" s="79"/>
      <c r="AL4" s="79"/>
      <c r="AM4" s="79"/>
      <c r="AN4" s="79"/>
      <c r="AO4" s="79"/>
      <c r="AP4" s="79"/>
      <c r="AU4" s="259"/>
    </row>
    <row r="5" spans="1:47" s="55" customFormat="1" ht="23.1" customHeight="1">
      <c r="A5" s="262"/>
      <c r="B5" s="265" t="s">
        <v>94</v>
      </c>
      <c r="C5" s="265"/>
      <c r="D5" s="265"/>
      <c r="E5" s="56"/>
      <c r="F5" s="56"/>
      <c r="G5" s="56"/>
      <c r="H5" s="266"/>
      <c r="I5" s="265"/>
      <c r="J5" s="265"/>
      <c r="K5" s="56"/>
      <c r="L5" s="56"/>
      <c r="M5" s="56"/>
      <c r="N5" s="266"/>
      <c r="O5" s="265"/>
      <c r="P5" s="259"/>
      <c r="T5" s="254">
        <v>9</v>
      </c>
      <c r="U5" s="254"/>
      <c r="V5" s="254"/>
      <c r="W5" s="255">
        <f>SUM(T5*T3)</f>
        <v>126</v>
      </c>
      <c r="AG5" s="56"/>
      <c r="AH5" s="79"/>
      <c r="AI5" s="79"/>
      <c r="AJ5" s="79"/>
      <c r="AK5" s="79"/>
      <c r="AL5" s="79"/>
      <c r="AM5" s="79"/>
      <c r="AN5" s="79"/>
      <c r="AO5" s="79"/>
      <c r="AP5" s="79"/>
      <c r="AU5" s="259"/>
    </row>
    <row r="6" spans="1:47" s="55" customFormat="1" ht="23.1" customHeight="1">
      <c r="A6" s="262"/>
      <c r="B6" s="265" t="s">
        <v>2</v>
      </c>
      <c r="C6" s="265"/>
      <c r="D6" s="265"/>
      <c r="E6" s="56"/>
      <c r="F6" s="56"/>
      <c r="G6" s="56"/>
      <c r="H6" s="266"/>
      <c r="I6" s="265"/>
      <c r="J6" s="265"/>
      <c r="K6" s="56"/>
      <c r="L6" s="56"/>
      <c r="M6" s="56"/>
      <c r="N6" s="266"/>
      <c r="O6" s="265"/>
      <c r="P6" s="259"/>
      <c r="T6" s="86"/>
      <c r="U6" s="86"/>
      <c r="V6" s="86"/>
      <c r="W6" s="90"/>
      <c r="AG6" s="56"/>
      <c r="AH6" s="79"/>
      <c r="AI6" s="79"/>
      <c r="AJ6" s="79"/>
      <c r="AK6" s="79"/>
      <c r="AL6" s="79"/>
      <c r="AM6" s="79"/>
      <c r="AN6" s="79"/>
      <c r="AO6" s="79"/>
      <c r="AP6" s="79"/>
      <c r="AU6" s="259"/>
    </row>
    <row r="7" spans="1:47" s="55" customFormat="1" ht="23.1" customHeight="1">
      <c r="A7" s="262"/>
      <c r="B7" s="265" t="s">
        <v>96</v>
      </c>
      <c r="C7" s="265"/>
      <c r="D7" s="265"/>
      <c r="E7" s="56"/>
      <c r="F7" s="56"/>
      <c r="G7" s="56"/>
      <c r="H7" s="266"/>
      <c r="I7" s="265"/>
      <c r="J7" s="265"/>
      <c r="K7" s="56"/>
      <c r="L7" s="56"/>
      <c r="M7" s="56"/>
      <c r="N7" s="266"/>
      <c r="O7" s="265"/>
      <c r="P7" s="259"/>
      <c r="T7" s="86"/>
      <c r="U7" s="86"/>
      <c r="V7" s="86"/>
      <c r="W7" s="90"/>
      <c r="AG7" s="56"/>
      <c r="AH7" s="79"/>
      <c r="AI7" s="79"/>
      <c r="AJ7" s="79"/>
      <c r="AK7" s="79"/>
      <c r="AL7" s="79"/>
      <c r="AM7" s="79"/>
      <c r="AN7" s="79"/>
      <c r="AO7" s="79"/>
      <c r="AP7" s="79"/>
      <c r="AU7" s="259"/>
    </row>
    <row r="8" spans="1:47" ht="23.1" customHeight="1">
      <c r="A8" s="262"/>
      <c r="E8" s="268" t="s">
        <v>3</v>
      </c>
      <c r="F8" s="268"/>
      <c r="G8" s="268"/>
      <c r="H8" s="268"/>
      <c r="I8" s="59"/>
      <c r="J8" s="59"/>
      <c r="K8" s="268" t="s">
        <v>4</v>
      </c>
      <c r="L8" s="268"/>
      <c r="M8" s="268"/>
      <c r="N8" s="268"/>
      <c r="O8" s="59"/>
      <c r="P8" s="260"/>
      <c r="Q8" s="59"/>
      <c r="R8" s="59"/>
      <c r="S8" s="59"/>
      <c r="AU8" s="262"/>
    </row>
    <row r="9" spans="1:47" ht="23.1" customHeight="1">
      <c r="A9" s="262"/>
      <c r="B9" s="60">
        <v>0.35416666666666669</v>
      </c>
      <c r="C9" s="57">
        <v>1</v>
      </c>
      <c r="E9" s="88">
        <v>12</v>
      </c>
      <c r="F9" s="88" t="s">
        <v>51</v>
      </c>
      <c r="G9" s="88" t="s">
        <v>72</v>
      </c>
      <c r="H9" s="91">
        <v>12</v>
      </c>
      <c r="I9" s="62"/>
      <c r="J9" s="57">
        <v>2</v>
      </c>
      <c r="K9" s="89">
        <v>57</v>
      </c>
      <c r="L9" s="89" t="s">
        <v>92</v>
      </c>
      <c r="M9" s="89" t="s">
        <v>73</v>
      </c>
      <c r="N9" s="92">
        <v>57</v>
      </c>
      <c r="O9" s="62"/>
      <c r="P9" s="261"/>
      <c r="R9" s="62"/>
      <c r="S9" s="62"/>
      <c r="AU9" s="262"/>
    </row>
    <row r="10" spans="1:47" ht="23.1" customHeight="1">
      <c r="A10" s="262"/>
      <c r="B10" s="60">
        <v>0.3666666666666667</v>
      </c>
      <c r="C10" s="57">
        <v>3</v>
      </c>
      <c r="E10" s="89">
        <v>12</v>
      </c>
      <c r="F10" s="89" t="s">
        <v>66</v>
      </c>
      <c r="G10" s="89" t="s">
        <v>62</v>
      </c>
      <c r="H10" s="92">
        <v>12</v>
      </c>
      <c r="I10" s="62"/>
      <c r="J10" s="57">
        <v>4</v>
      </c>
      <c r="K10" s="89">
        <v>34</v>
      </c>
      <c r="L10" s="89" t="s">
        <v>53</v>
      </c>
      <c r="M10" s="89" t="s">
        <v>64</v>
      </c>
      <c r="N10" s="92">
        <v>34</v>
      </c>
      <c r="O10" s="62"/>
      <c r="P10" s="261"/>
      <c r="Q10" s="62"/>
      <c r="R10" s="62"/>
      <c r="S10" s="62"/>
      <c r="Z10" s="64">
        <v>1</v>
      </c>
      <c r="AA10" s="65"/>
      <c r="AB10" s="66" t="s">
        <v>6</v>
      </c>
      <c r="AD10" s="93">
        <v>1</v>
      </c>
      <c r="AE10" s="94">
        <v>1</v>
      </c>
      <c r="AF10" s="57" t="s">
        <v>51</v>
      </c>
      <c r="AG10" s="58">
        <v>21</v>
      </c>
      <c r="AI10" s="59">
        <v>9</v>
      </c>
      <c r="AJ10" s="57"/>
      <c r="AK10" s="57"/>
      <c r="AU10" s="262"/>
    </row>
    <row r="11" spans="1:47" ht="23.1" customHeight="1">
      <c r="A11" s="262"/>
      <c r="B11" s="60">
        <v>0.37916666666666698</v>
      </c>
      <c r="C11" s="57">
        <v>5</v>
      </c>
      <c r="E11" s="88">
        <v>56</v>
      </c>
      <c r="F11" s="88" t="s">
        <v>63</v>
      </c>
      <c r="G11" s="88" t="s">
        <v>68</v>
      </c>
      <c r="H11" s="91">
        <v>56</v>
      </c>
      <c r="I11" s="62"/>
      <c r="J11" s="57">
        <v>6</v>
      </c>
      <c r="K11" s="88">
        <v>34</v>
      </c>
      <c r="L11" s="88" t="s">
        <v>69</v>
      </c>
      <c r="M11" s="88" t="s">
        <v>67</v>
      </c>
      <c r="N11" s="91">
        <v>34</v>
      </c>
      <c r="O11" s="62"/>
      <c r="P11" s="261"/>
      <c r="R11" s="62"/>
      <c r="S11" s="62"/>
      <c r="Z11" s="67">
        <v>2</v>
      </c>
      <c r="AA11" s="68"/>
      <c r="AB11" s="69" t="s">
        <v>8</v>
      </c>
      <c r="AD11" s="93">
        <v>2</v>
      </c>
      <c r="AE11" s="94">
        <v>2</v>
      </c>
      <c r="AF11" s="57" t="s">
        <v>72</v>
      </c>
      <c r="AK11" s="57"/>
      <c r="AU11" s="262"/>
    </row>
    <row r="12" spans="1:47" ht="23.1" customHeight="1">
      <c r="A12" s="262"/>
      <c r="B12" s="60">
        <v>0.391666666666667</v>
      </c>
      <c r="C12" s="57">
        <v>7</v>
      </c>
      <c r="E12" s="89">
        <v>56</v>
      </c>
      <c r="F12" s="89" t="s">
        <v>92</v>
      </c>
      <c r="G12" s="89" t="s">
        <v>70</v>
      </c>
      <c r="H12" s="92">
        <v>56</v>
      </c>
      <c r="I12" s="62"/>
      <c r="J12" s="57">
        <v>8</v>
      </c>
      <c r="K12" s="89">
        <v>17</v>
      </c>
      <c r="L12" s="89" t="s">
        <v>73</v>
      </c>
      <c r="M12" s="89" t="s">
        <v>66</v>
      </c>
      <c r="N12" s="92">
        <v>17</v>
      </c>
      <c r="O12" s="62"/>
      <c r="P12" s="261"/>
      <c r="Q12" s="62"/>
      <c r="R12" s="62"/>
      <c r="S12" s="62"/>
      <c r="Z12" s="64">
        <v>3</v>
      </c>
      <c r="AA12" s="70"/>
      <c r="AB12" s="66" t="s">
        <v>10</v>
      </c>
      <c r="AD12" s="93">
        <v>3</v>
      </c>
      <c r="AE12" s="94">
        <v>3</v>
      </c>
      <c r="AF12" s="57" t="s">
        <v>69</v>
      </c>
      <c r="AJ12" s="57"/>
      <c r="AK12" s="57"/>
      <c r="AU12" s="262"/>
    </row>
    <row r="13" spans="1:47" ht="23.1" customHeight="1">
      <c r="A13" s="262"/>
      <c r="B13" s="60">
        <v>0.40416666666666701</v>
      </c>
      <c r="C13" s="57">
        <v>9</v>
      </c>
      <c r="E13" s="88">
        <v>23</v>
      </c>
      <c r="F13" s="88" t="s">
        <v>72</v>
      </c>
      <c r="G13" s="88" t="s">
        <v>69</v>
      </c>
      <c r="H13" s="91">
        <v>23</v>
      </c>
      <c r="I13" s="62"/>
      <c r="J13" s="57">
        <v>10</v>
      </c>
      <c r="K13" s="88">
        <v>45</v>
      </c>
      <c r="L13" s="88" t="s">
        <v>67</v>
      </c>
      <c r="M13" s="88" t="s">
        <v>63</v>
      </c>
      <c r="N13" s="91">
        <v>45</v>
      </c>
      <c r="O13" s="62"/>
      <c r="P13" s="261"/>
      <c r="Q13" s="62"/>
      <c r="R13" s="62"/>
      <c r="S13" s="62"/>
      <c r="Z13" s="67">
        <v>4</v>
      </c>
      <c r="AA13" s="71"/>
      <c r="AB13" s="69" t="s">
        <v>12</v>
      </c>
      <c r="AD13" s="93">
        <v>4</v>
      </c>
      <c r="AE13" s="94">
        <v>4</v>
      </c>
      <c r="AF13" s="57" t="s">
        <v>67</v>
      </c>
      <c r="AK13" s="57"/>
      <c r="AO13" s="80"/>
      <c r="AU13" s="262"/>
    </row>
    <row r="14" spans="1:47" ht="23.1" customHeight="1">
      <c r="A14" s="262"/>
      <c r="B14" s="60">
        <v>0.41666666666666702</v>
      </c>
      <c r="C14" s="57">
        <v>11</v>
      </c>
      <c r="E14" s="89">
        <v>23</v>
      </c>
      <c r="F14" s="89" t="s">
        <v>62</v>
      </c>
      <c r="G14" s="89" t="s">
        <v>53</v>
      </c>
      <c r="H14" s="92">
        <v>23</v>
      </c>
      <c r="I14" s="62"/>
      <c r="J14" s="57">
        <v>12</v>
      </c>
      <c r="K14" s="89">
        <v>45</v>
      </c>
      <c r="L14" s="89" t="s">
        <v>64</v>
      </c>
      <c r="M14" s="89" t="s">
        <v>92</v>
      </c>
      <c r="N14" s="92">
        <v>45</v>
      </c>
      <c r="O14" s="62"/>
      <c r="P14" s="261"/>
      <c r="Q14" s="62"/>
      <c r="R14" s="62"/>
      <c r="S14" s="62"/>
      <c r="Z14" s="64">
        <v>5</v>
      </c>
      <c r="AA14" s="72"/>
      <c r="AB14" s="66" t="s">
        <v>14</v>
      </c>
      <c r="AD14" s="93">
        <v>5</v>
      </c>
      <c r="AE14" s="94">
        <v>5</v>
      </c>
      <c r="AF14" s="57" t="s">
        <v>63</v>
      </c>
      <c r="AJ14" s="57"/>
      <c r="AN14" s="80"/>
      <c r="AO14" s="80"/>
      <c r="AU14" s="262"/>
    </row>
    <row r="15" spans="1:47" ht="23.1" customHeight="1">
      <c r="A15" s="262"/>
      <c r="B15" s="60">
        <v>0.42916666666666697</v>
      </c>
      <c r="C15" s="57">
        <v>13</v>
      </c>
      <c r="E15" s="88">
        <v>67</v>
      </c>
      <c r="F15" s="88" t="s">
        <v>68</v>
      </c>
      <c r="G15" s="88" t="s">
        <v>65</v>
      </c>
      <c r="H15" s="91">
        <v>67</v>
      </c>
      <c r="I15" s="62"/>
      <c r="J15" s="57">
        <v>14</v>
      </c>
      <c r="K15" s="88">
        <v>13</v>
      </c>
      <c r="L15" s="88" t="s">
        <v>51</v>
      </c>
      <c r="M15" s="88" t="s">
        <v>69</v>
      </c>
      <c r="N15" s="91">
        <v>13</v>
      </c>
      <c r="O15" s="62"/>
      <c r="P15" s="261"/>
      <c r="Q15" s="62"/>
      <c r="R15" s="62"/>
      <c r="S15" s="62"/>
      <c r="Z15" s="67">
        <v>6</v>
      </c>
      <c r="AA15" s="73"/>
      <c r="AB15" s="69" t="s">
        <v>16</v>
      </c>
      <c r="AD15" s="93">
        <v>6</v>
      </c>
      <c r="AE15" s="94">
        <v>6</v>
      </c>
      <c r="AF15" s="57" t="s">
        <v>68</v>
      </c>
      <c r="AM15" s="80"/>
      <c r="AN15" s="80"/>
      <c r="AO15" s="80"/>
      <c r="AU15" s="262"/>
    </row>
    <row r="16" spans="1:47" ht="23.1" customHeight="1">
      <c r="A16" s="262"/>
      <c r="B16" s="60">
        <v>0.44166666666666698</v>
      </c>
      <c r="C16" s="57">
        <v>15</v>
      </c>
      <c r="E16" s="89">
        <v>67</v>
      </c>
      <c r="F16" s="89" t="s">
        <v>70</v>
      </c>
      <c r="G16" s="89" t="s">
        <v>73</v>
      </c>
      <c r="H16" s="92">
        <v>67</v>
      </c>
      <c r="I16" s="62"/>
      <c r="J16" s="57">
        <v>16</v>
      </c>
      <c r="K16" s="89">
        <v>13</v>
      </c>
      <c r="L16" s="89" t="s">
        <v>53</v>
      </c>
      <c r="M16" s="89" t="s">
        <v>66</v>
      </c>
      <c r="N16" s="92">
        <v>13</v>
      </c>
      <c r="O16" s="62"/>
      <c r="P16" s="261"/>
      <c r="Q16" s="62"/>
      <c r="R16" s="62"/>
      <c r="S16" s="62"/>
      <c r="Z16" s="74">
        <v>7</v>
      </c>
      <c r="AA16" s="75"/>
      <c r="AB16" s="76" t="s">
        <v>18</v>
      </c>
      <c r="AD16" s="93">
        <v>7</v>
      </c>
      <c r="AE16" s="94">
        <v>7</v>
      </c>
      <c r="AF16" s="57" t="s">
        <v>65</v>
      </c>
      <c r="AJ16" s="57"/>
      <c r="AL16" s="80"/>
      <c r="AM16" s="80"/>
      <c r="AN16" s="80"/>
      <c r="AO16" s="80"/>
      <c r="AU16" s="262"/>
    </row>
    <row r="17" spans="1:47" ht="23.1" customHeight="1">
      <c r="A17" s="262"/>
      <c r="B17" s="60">
        <v>0.454166666666667</v>
      </c>
      <c r="C17" s="57">
        <v>17</v>
      </c>
      <c r="E17" s="88">
        <v>24</v>
      </c>
      <c r="F17" s="88" t="s">
        <v>72</v>
      </c>
      <c r="G17" s="88" t="s">
        <v>67</v>
      </c>
      <c r="H17" s="91">
        <v>24</v>
      </c>
      <c r="I17" s="62"/>
      <c r="J17" s="57">
        <v>18</v>
      </c>
      <c r="K17" s="88">
        <v>57</v>
      </c>
      <c r="L17" s="88" t="s">
        <v>63</v>
      </c>
      <c r="M17" s="88" t="s">
        <v>65</v>
      </c>
      <c r="N17" s="91">
        <v>57</v>
      </c>
      <c r="O17" s="62"/>
      <c r="P17" s="261"/>
      <c r="Q17" s="60"/>
      <c r="T17" s="268" t="s">
        <v>5</v>
      </c>
      <c r="U17" s="268"/>
      <c r="V17" s="268"/>
      <c r="W17" s="268"/>
      <c r="AG17" s="77"/>
      <c r="AU17" s="262"/>
    </row>
    <row r="18" spans="1:47" ht="23.1" customHeight="1">
      <c r="A18" s="262"/>
      <c r="B18" s="60">
        <v>0.46666666666666701</v>
      </c>
      <c r="C18" s="57">
        <v>19</v>
      </c>
      <c r="E18" s="89">
        <v>24</v>
      </c>
      <c r="F18" s="89" t="s">
        <v>62</v>
      </c>
      <c r="G18" s="89" t="s">
        <v>64</v>
      </c>
      <c r="H18" s="92">
        <v>24</v>
      </c>
      <c r="I18" s="62"/>
      <c r="J18" s="57">
        <v>20</v>
      </c>
      <c r="K18" s="89">
        <v>35</v>
      </c>
      <c r="L18" s="89" t="s">
        <v>53</v>
      </c>
      <c r="M18" s="89" t="s">
        <v>92</v>
      </c>
      <c r="N18" s="92">
        <v>35</v>
      </c>
      <c r="O18" s="62"/>
      <c r="P18" s="261"/>
      <c r="Q18" s="60">
        <v>0.46666666666666701</v>
      </c>
      <c r="R18" s="57">
        <v>21</v>
      </c>
      <c r="T18" s="89">
        <v>16</v>
      </c>
      <c r="U18" s="89" t="s">
        <v>66</v>
      </c>
      <c r="V18" s="89" t="s">
        <v>70</v>
      </c>
      <c r="W18" s="92">
        <v>16</v>
      </c>
      <c r="AD18" s="95">
        <v>1</v>
      </c>
      <c r="AE18" s="96">
        <v>11</v>
      </c>
      <c r="AF18" s="57" t="s">
        <v>66</v>
      </c>
      <c r="AG18" s="58">
        <v>21</v>
      </c>
      <c r="AI18" s="59">
        <v>4</v>
      </c>
      <c r="AJ18" s="57"/>
      <c r="AK18" s="57"/>
      <c r="AU18" s="262"/>
    </row>
    <row r="19" spans="1:47" ht="23.1" customHeight="1">
      <c r="A19" s="262"/>
      <c r="B19" s="60">
        <v>0.47916666666666702</v>
      </c>
      <c r="C19" s="57">
        <v>22</v>
      </c>
      <c r="E19" s="88">
        <v>25</v>
      </c>
      <c r="F19" s="88" t="s">
        <v>72</v>
      </c>
      <c r="G19" s="88" t="s">
        <v>63</v>
      </c>
      <c r="H19" s="91">
        <v>25</v>
      </c>
      <c r="I19" s="62"/>
      <c r="J19" s="57">
        <v>23</v>
      </c>
      <c r="K19" s="88">
        <v>47</v>
      </c>
      <c r="L19" s="88" t="s">
        <v>67</v>
      </c>
      <c r="M19" s="88" t="s">
        <v>65</v>
      </c>
      <c r="N19" s="91">
        <v>47</v>
      </c>
      <c r="O19" s="62"/>
      <c r="P19" s="261"/>
      <c r="Q19" s="60">
        <v>0.47916666666666702</v>
      </c>
      <c r="R19" s="57">
        <v>24</v>
      </c>
      <c r="S19" s="62"/>
      <c r="T19" s="88">
        <v>16</v>
      </c>
      <c r="U19" s="88" t="s">
        <v>51</v>
      </c>
      <c r="V19" s="88" t="s">
        <v>68</v>
      </c>
      <c r="W19" s="91">
        <v>16</v>
      </c>
      <c r="AD19" s="95">
        <v>2</v>
      </c>
      <c r="AE19" s="96">
        <v>22</v>
      </c>
      <c r="AF19" s="57" t="s">
        <v>62</v>
      </c>
      <c r="AK19" s="57"/>
      <c r="AQ19" s="82"/>
      <c r="AU19" s="262"/>
    </row>
    <row r="20" spans="1:47" ht="23.1" customHeight="1">
      <c r="A20" s="262"/>
      <c r="B20" s="60">
        <v>0.49166666666666697</v>
      </c>
      <c r="C20" s="57">
        <v>25</v>
      </c>
      <c r="E20" s="89">
        <v>25</v>
      </c>
      <c r="F20" s="89" t="s">
        <v>62</v>
      </c>
      <c r="G20" s="89" t="s">
        <v>92</v>
      </c>
      <c r="H20" s="92">
        <v>25</v>
      </c>
      <c r="I20" s="62"/>
      <c r="J20" s="57">
        <v>26</v>
      </c>
      <c r="K20" s="89">
        <v>47</v>
      </c>
      <c r="L20" s="89" t="s">
        <v>64</v>
      </c>
      <c r="M20" s="89" t="s">
        <v>73</v>
      </c>
      <c r="N20" s="92">
        <v>47</v>
      </c>
      <c r="O20" s="62"/>
      <c r="P20" s="261"/>
      <c r="Q20" s="60">
        <v>0.49166666666666697</v>
      </c>
      <c r="R20" s="57">
        <v>27</v>
      </c>
      <c r="S20" s="62"/>
      <c r="T20" s="89">
        <v>36</v>
      </c>
      <c r="U20" s="89" t="s">
        <v>70</v>
      </c>
      <c r="V20" s="89" t="s">
        <v>53</v>
      </c>
      <c r="W20" s="92">
        <v>36</v>
      </c>
      <c r="AD20" s="95">
        <v>3</v>
      </c>
      <c r="AE20" s="96">
        <v>33</v>
      </c>
      <c r="AF20" s="57" t="s">
        <v>53</v>
      </c>
      <c r="AJ20" s="57"/>
      <c r="AK20" s="57"/>
      <c r="AP20" s="81"/>
      <c r="AQ20" s="82"/>
      <c r="AU20" s="262"/>
    </row>
    <row r="21" spans="1:47" ht="23.1" customHeight="1">
      <c r="A21" s="262"/>
      <c r="B21" s="60">
        <v>0.50416666666666698</v>
      </c>
      <c r="C21" s="57">
        <v>28</v>
      </c>
      <c r="E21" s="88">
        <v>27</v>
      </c>
      <c r="F21" s="88" t="s">
        <v>72</v>
      </c>
      <c r="G21" s="88" t="s">
        <v>65</v>
      </c>
      <c r="H21" s="91">
        <v>27</v>
      </c>
      <c r="I21" s="62"/>
      <c r="J21" s="57">
        <v>29</v>
      </c>
      <c r="K21" s="88">
        <v>15</v>
      </c>
      <c r="L21" s="88" t="s">
        <v>51</v>
      </c>
      <c r="M21" s="88" t="s">
        <v>63</v>
      </c>
      <c r="N21" s="91">
        <v>15</v>
      </c>
      <c r="O21" s="62"/>
      <c r="P21" s="261"/>
      <c r="Q21" s="60">
        <v>0.50416666666666698</v>
      </c>
      <c r="R21" s="57">
        <v>30</v>
      </c>
      <c r="S21" s="62"/>
      <c r="T21" s="88">
        <v>36</v>
      </c>
      <c r="U21" s="88" t="s">
        <v>69</v>
      </c>
      <c r="V21" s="88" t="s">
        <v>68</v>
      </c>
      <c r="W21" s="91">
        <v>36</v>
      </c>
      <c r="AD21" s="95">
        <v>4</v>
      </c>
      <c r="AE21" s="96">
        <v>44</v>
      </c>
      <c r="AF21" s="57" t="s">
        <v>64</v>
      </c>
      <c r="AK21" s="57"/>
      <c r="AO21" s="81"/>
      <c r="AP21" s="81"/>
      <c r="AQ21" s="82"/>
      <c r="AS21" s="61">
        <v>1</v>
      </c>
      <c r="AU21" s="262"/>
    </row>
    <row r="22" spans="1:47" ht="23.1" customHeight="1">
      <c r="A22" s="262"/>
      <c r="B22" s="60">
        <v>0.51666666666666705</v>
      </c>
      <c r="C22" s="57">
        <v>31</v>
      </c>
      <c r="E22" s="89">
        <v>27</v>
      </c>
      <c r="F22" s="89" t="s">
        <v>73</v>
      </c>
      <c r="G22" s="89" t="s">
        <v>62</v>
      </c>
      <c r="H22" s="92">
        <v>27</v>
      </c>
      <c r="I22" s="62"/>
      <c r="J22" s="57">
        <v>32</v>
      </c>
      <c r="K22" s="89">
        <v>15</v>
      </c>
      <c r="L22" s="89" t="s">
        <v>92</v>
      </c>
      <c r="M22" s="89" t="s">
        <v>66</v>
      </c>
      <c r="N22" s="92">
        <v>15</v>
      </c>
      <c r="O22" s="62"/>
      <c r="P22" s="261"/>
      <c r="Q22" s="60">
        <v>0.51666666666666705</v>
      </c>
      <c r="R22" s="57">
        <v>33</v>
      </c>
      <c r="S22" s="62"/>
      <c r="T22" s="89">
        <v>46</v>
      </c>
      <c r="U22" s="89" t="s">
        <v>70</v>
      </c>
      <c r="V22" s="89" t="s">
        <v>64</v>
      </c>
      <c r="W22" s="92">
        <v>46</v>
      </c>
      <c r="AD22" s="95">
        <v>5</v>
      </c>
      <c r="AE22" s="96">
        <v>55</v>
      </c>
      <c r="AF22" s="57" t="s">
        <v>92</v>
      </c>
      <c r="AI22" s="59">
        <v>4</v>
      </c>
      <c r="AJ22" s="57"/>
      <c r="AN22" s="81"/>
      <c r="AO22" s="81"/>
      <c r="AP22" s="81"/>
      <c r="AQ22" s="82"/>
      <c r="AS22" s="61">
        <v>2</v>
      </c>
      <c r="AU22" s="262"/>
    </row>
    <row r="23" spans="1:47" ht="23.1" customHeight="1">
      <c r="A23" s="262"/>
      <c r="B23" s="60">
        <v>0.52916666666666701</v>
      </c>
      <c r="C23" s="57">
        <v>34</v>
      </c>
      <c r="E23" s="88">
        <v>14</v>
      </c>
      <c r="F23" s="88" t="s">
        <v>51</v>
      </c>
      <c r="G23" s="88" t="s">
        <v>67</v>
      </c>
      <c r="H23" s="91">
        <v>14</v>
      </c>
      <c r="I23" s="62"/>
      <c r="J23" s="57">
        <v>35</v>
      </c>
      <c r="K23" s="88">
        <v>26</v>
      </c>
      <c r="L23" s="88" t="s">
        <v>72</v>
      </c>
      <c r="M23" s="88" t="s">
        <v>68</v>
      </c>
      <c r="N23" s="91">
        <v>26</v>
      </c>
      <c r="O23" s="62"/>
      <c r="P23" s="261"/>
      <c r="Q23" s="60">
        <v>0.52916666666666701</v>
      </c>
      <c r="R23" s="57">
        <v>36</v>
      </c>
      <c r="S23" s="62"/>
      <c r="T23" s="88">
        <v>37</v>
      </c>
      <c r="U23" s="88" t="s">
        <v>69</v>
      </c>
      <c r="V23" s="88" t="s">
        <v>65</v>
      </c>
      <c r="W23" s="91">
        <v>37</v>
      </c>
      <c r="AD23" s="95">
        <v>6</v>
      </c>
      <c r="AE23" s="96">
        <v>66</v>
      </c>
      <c r="AF23" s="57" t="s">
        <v>70</v>
      </c>
      <c r="AM23" s="81"/>
      <c r="AN23" s="81"/>
      <c r="AO23" s="81"/>
      <c r="AP23" s="81"/>
      <c r="AQ23" s="82"/>
      <c r="AS23" s="61">
        <v>3</v>
      </c>
      <c r="AU23" s="262"/>
    </row>
    <row r="24" spans="1:47" ht="23.1" customHeight="1">
      <c r="A24" s="262"/>
      <c r="B24" s="60">
        <v>0.54166666666666696</v>
      </c>
      <c r="C24" s="57">
        <v>37</v>
      </c>
      <c r="E24" s="89">
        <v>14</v>
      </c>
      <c r="F24" s="89" t="s">
        <v>66</v>
      </c>
      <c r="G24" s="89" t="s">
        <v>64</v>
      </c>
      <c r="H24" s="92">
        <v>14</v>
      </c>
      <c r="I24" s="62"/>
      <c r="J24" s="57">
        <v>38</v>
      </c>
      <c r="K24" s="89">
        <v>26</v>
      </c>
      <c r="L24" s="89" t="s">
        <v>70</v>
      </c>
      <c r="M24" s="89" t="s">
        <v>62</v>
      </c>
      <c r="N24" s="92">
        <v>26</v>
      </c>
      <c r="O24" s="62"/>
      <c r="P24" s="261"/>
      <c r="Q24" s="60">
        <v>0.54166666666666696</v>
      </c>
      <c r="R24" s="57">
        <v>39</v>
      </c>
      <c r="S24" s="62"/>
      <c r="T24" s="89">
        <v>37</v>
      </c>
      <c r="U24" s="89" t="s">
        <v>73</v>
      </c>
      <c r="V24" s="89" t="s">
        <v>53</v>
      </c>
      <c r="W24" s="92">
        <v>37</v>
      </c>
      <c r="AD24" s="95">
        <v>7</v>
      </c>
      <c r="AE24" s="96">
        <v>77</v>
      </c>
      <c r="AF24" s="57" t="s">
        <v>73</v>
      </c>
      <c r="AJ24" s="57"/>
      <c r="AL24" s="81"/>
      <c r="AM24" s="81"/>
      <c r="AN24" s="81"/>
      <c r="AO24" s="81"/>
      <c r="AS24" s="63">
        <v>1</v>
      </c>
      <c r="AU24" s="262"/>
    </row>
    <row r="25" spans="1:47" ht="23.1" customHeight="1">
      <c r="A25" s="262"/>
      <c r="B25" s="60">
        <v>0.55416666666666703</v>
      </c>
      <c r="C25" s="57">
        <v>40</v>
      </c>
      <c r="E25" s="88">
        <v>35</v>
      </c>
      <c r="F25" s="88" t="s">
        <v>69</v>
      </c>
      <c r="G25" s="88" t="s">
        <v>63</v>
      </c>
      <c r="H25" s="91">
        <v>35</v>
      </c>
      <c r="I25" s="62"/>
      <c r="J25" s="57">
        <v>41</v>
      </c>
      <c r="K25" s="88">
        <v>46</v>
      </c>
      <c r="L25" s="88" t="s">
        <v>67</v>
      </c>
      <c r="M25" s="88" t="s">
        <v>68</v>
      </c>
      <c r="N25" s="91">
        <v>46</v>
      </c>
      <c r="O25" s="62"/>
      <c r="P25" s="261"/>
      <c r="Q25" s="60">
        <v>0.55416666666666703</v>
      </c>
      <c r="R25" s="57">
        <v>42</v>
      </c>
      <c r="S25" s="62"/>
      <c r="T25" s="88">
        <v>17</v>
      </c>
      <c r="U25" s="88" t="s">
        <v>51</v>
      </c>
      <c r="V25" s="88" t="s">
        <v>65</v>
      </c>
      <c r="W25" s="91">
        <v>17</v>
      </c>
      <c r="AG25" s="58">
        <v>42</v>
      </c>
      <c r="AI25" s="59">
        <v>17</v>
      </c>
      <c r="AS25" s="63">
        <v>2</v>
      </c>
      <c r="AU25" s="262"/>
    </row>
    <row r="26" spans="1:47" ht="23.1" customHeight="1">
      <c r="A26" s="262"/>
      <c r="B26" s="60"/>
      <c r="C26" s="57" t="s">
        <v>75</v>
      </c>
      <c r="P26" s="262"/>
      <c r="AS26" s="63">
        <v>3</v>
      </c>
      <c r="AU26" s="262"/>
    </row>
    <row r="27" spans="1:47" ht="23.1" customHeight="1">
      <c r="A27" s="262"/>
      <c r="B27" s="60">
        <v>0.56111111111111112</v>
      </c>
      <c r="C27" s="57">
        <v>43</v>
      </c>
      <c r="E27" s="57"/>
      <c r="F27" s="61">
        <v>1</v>
      </c>
      <c r="G27" s="63">
        <v>3</v>
      </c>
      <c r="H27" s="57"/>
      <c r="I27" s="78"/>
      <c r="J27" s="57">
        <v>44</v>
      </c>
      <c r="K27" s="57"/>
      <c r="L27" s="61">
        <v>2</v>
      </c>
      <c r="M27" s="63">
        <v>2</v>
      </c>
      <c r="N27" s="57"/>
      <c r="O27" s="78"/>
      <c r="P27" s="263"/>
      <c r="Q27" s="60">
        <v>0.56111111111111112</v>
      </c>
      <c r="R27" s="62">
        <v>45</v>
      </c>
      <c r="S27" s="62"/>
      <c r="U27" s="61">
        <v>3</v>
      </c>
      <c r="V27" s="63">
        <v>1</v>
      </c>
      <c r="AG27" s="77">
        <v>59</v>
      </c>
      <c r="AU27" s="262"/>
    </row>
    <row r="28" spans="1:47" ht="23.1" customHeight="1">
      <c r="A28" s="262"/>
      <c r="B28" s="60">
        <v>0.57361111111111118</v>
      </c>
      <c r="C28" s="57">
        <v>46</v>
      </c>
      <c r="E28" s="57"/>
      <c r="F28" s="61">
        <v>4</v>
      </c>
      <c r="G28" s="63">
        <v>5</v>
      </c>
      <c r="H28" s="57"/>
      <c r="I28" s="78"/>
      <c r="J28" s="57">
        <v>47</v>
      </c>
      <c r="K28" s="57"/>
      <c r="L28" s="61">
        <v>5</v>
      </c>
      <c r="M28" s="63">
        <v>4</v>
      </c>
      <c r="N28" s="57"/>
      <c r="O28" s="78"/>
      <c r="P28" s="263"/>
      <c r="Q28" s="60">
        <v>0.57361111111111118</v>
      </c>
      <c r="R28" s="62">
        <v>48</v>
      </c>
      <c r="S28" s="78"/>
      <c r="U28" s="61">
        <v>6</v>
      </c>
      <c r="V28" s="63">
        <v>7</v>
      </c>
      <c r="AU28" s="262"/>
    </row>
    <row r="29" spans="1:47" ht="23.1" customHeight="1">
      <c r="A29" s="262"/>
      <c r="B29" s="60">
        <v>0.58611111111111103</v>
      </c>
      <c r="C29" s="57">
        <v>49</v>
      </c>
      <c r="E29" s="57"/>
      <c r="F29" s="61">
        <v>2</v>
      </c>
      <c r="G29" s="63">
        <v>3</v>
      </c>
      <c r="H29" s="57"/>
      <c r="I29" s="78"/>
      <c r="J29" s="57">
        <v>50</v>
      </c>
      <c r="K29" s="57"/>
      <c r="L29" s="61">
        <v>3</v>
      </c>
      <c r="M29" s="63">
        <v>2</v>
      </c>
      <c r="N29" s="57"/>
      <c r="O29" s="78"/>
      <c r="P29" s="263"/>
      <c r="Q29" s="60">
        <v>0.58611111111111103</v>
      </c>
      <c r="R29" s="62">
        <v>51</v>
      </c>
      <c r="S29" s="78"/>
      <c r="U29" s="61">
        <v>7</v>
      </c>
      <c r="V29" s="63">
        <v>6</v>
      </c>
      <c r="AS29" s="61">
        <v>4</v>
      </c>
      <c r="AU29" s="262"/>
    </row>
    <row r="30" spans="1:47" ht="23.1" customHeight="1">
      <c r="A30" s="262"/>
      <c r="B30" s="60">
        <v>0.59861111111111098</v>
      </c>
      <c r="C30" s="57">
        <v>52</v>
      </c>
      <c r="E30" s="57"/>
      <c r="F30" s="61">
        <v>4</v>
      </c>
      <c r="G30" s="63">
        <v>4</v>
      </c>
      <c r="H30" s="57"/>
      <c r="I30" s="78"/>
      <c r="J30" s="57">
        <v>53</v>
      </c>
      <c r="K30" s="57"/>
      <c r="L30" s="61">
        <v>5</v>
      </c>
      <c r="M30" s="63">
        <v>5</v>
      </c>
      <c r="N30" s="57"/>
      <c r="O30" s="78"/>
      <c r="P30" s="263"/>
      <c r="Q30" s="60">
        <v>0.59861111111111098</v>
      </c>
      <c r="R30" s="62">
        <v>54</v>
      </c>
      <c r="S30" s="78"/>
      <c r="U30" s="61">
        <v>1</v>
      </c>
      <c r="V30" s="63">
        <v>1</v>
      </c>
      <c r="AS30" s="61">
        <v>5</v>
      </c>
      <c r="AU30" s="262"/>
    </row>
    <row r="31" spans="1:47" ht="23.1" customHeight="1">
      <c r="A31" s="262"/>
      <c r="B31" s="60">
        <v>0.61111111111111105</v>
      </c>
      <c r="E31" s="57"/>
      <c r="F31" s="57"/>
      <c r="G31" s="57"/>
      <c r="H31" s="57"/>
      <c r="K31" s="57"/>
      <c r="L31" s="57"/>
      <c r="M31" s="57"/>
      <c r="N31" s="57"/>
      <c r="O31" s="78"/>
      <c r="P31" s="263"/>
      <c r="Q31" s="60">
        <v>0.61111111111111105</v>
      </c>
      <c r="R31" s="57">
        <v>55</v>
      </c>
      <c r="S31" s="78"/>
      <c r="U31" s="61">
        <v>7</v>
      </c>
      <c r="V31" s="63">
        <v>7</v>
      </c>
      <c r="AS31" s="63">
        <v>4</v>
      </c>
      <c r="AU31" s="262"/>
    </row>
    <row r="32" spans="1:47" ht="23.1" customHeight="1">
      <c r="A32" s="262"/>
      <c r="B32" s="60">
        <v>0.62361111111111101</v>
      </c>
      <c r="P32" s="262"/>
      <c r="Q32" s="60">
        <v>0.62361111111111101</v>
      </c>
      <c r="R32" s="57">
        <v>56</v>
      </c>
      <c r="S32" s="78"/>
      <c r="U32" s="61">
        <v>6</v>
      </c>
      <c r="V32" s="63">
        <v>6</v>
      </c>
      <c r="AS32" s="63">
        <v>5</v>
      </c>
      <c r="AU32" s="262"/>
    </row>
    <row r="33" spans="1:47" ht="23.1" customHeight="1">
      <c r="A33" s="262"/>
      <c r="B33" s="60"/>
      <c r="P33" s="262"/>
      <c r="Q33" s="60">
        <v>0.63611111111111196</v>
      </c>
      <c r="R33" s="62">
        <v>57</v>
      </c>
      <c r="U33" s="61">
        <v>3</v>
      </c>
      <c r="V33" s="63">
        <v>3</v>
      </c>
      <c r="AU33" s="262"/>
    </row>
    <row r="34" spans="1:47" ht="23.1" customHeight="1">
      <c r="A34" s="262"/>
      <c r="B34" s="60"/>
      <c r="P34" s="262"/>
      <c r="Q34" s="60">
        <v>0.64861111111111203</v>
      </c>
      <c r="R34" s="62">
        <v>58</v>
      </c>
      <c r="U34" s="61">
        <v>2</v>
      </c>
      <c r="V34" s="63">
        <v>1</v>
      </c>
      <c r="AS34" s="61">
        <v>6</v>
      </c>
      <c r="AU34" s="262"/>
    </row>
    <row r="35" spans="1:47" ht="23.1" customHeight="1">
      <c r="A35" s="262"/>
      <c r="B35" s="60"/>
      <c r="P35" s="262"/>
      <c r="Q35" s="60">
        <v>0.66111111111111198</v>
      </c>
      <c r="R35" s="62">
        <v>59</v>
      </c>
      <c r="U35" s="61">
        <v>1</v>
      </c>
      <c r="V35" s="63">
        <v>2</v>
      </c>
      <c r="AS35" s="61">
        <v>7</v>
      </c>
      <c r="AU35" s="262"/>
    </row>
    <row r="36" spans="1:47" ht="23.1" customHeight="1">
      <c r="A36" s="262"/>
      <c r="P36" s="262"/>
      <c r="Q36" s="60">
        <v>0.67361111111111205</v>
      </c>
      <c r="R36" s="62">
        <v>58</v>
      </c>
      <c r="W36" s="87"/>
      <c r="AS36" s="63">
        <v>6</v>
      </c>
      <c r="AU36" s="262"/>
    </row>
    <row r="37" spans="1:47" ht="23.1" customHeight="1">
      <c r="A37" s="262"/>
      <c r="P37" s="262"/>
      <c r="Q37" s="60">
        <v>0.686111111111112</v>
      </c>
      <c r="R37" s="62">
        <v>59</v>
      </c>
      <c r="T37" s="267" t="s">
        <v>40</v>
      </c>
      <c r="U37" s="267"/>
      <c r="V37" s="267"/>
      <c r="W37" s="267"/>
      <c r="AS37" s="63">
        <v>7</v>
      </c>
      <c r="AU37" s="262"/>
    </row>
    <row r="38" spans="1:47" ht="23.1" customHeight="1">
      <c r="A38" s="262"/>
      <c r="P38" s="262"/>
      <c r="Q38" s="60"/>
      <c r="R38" s="62"/>
      <c r="T38" s="57"/>
      <c r="U38" s="57"/>
      <c r="V38" s="57"/>
      <c r="W38" s="57"/>
      <c r="AU38" s="262"/>
    </row>
    <row r="39" spans="1:47" ht="23.1" customHeight="1">
      <c r="A39" s="262"/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262"/>
      <c r="AS39" s="262"/>
      <c r="AT39" s="262"/>
      <c r="AU39" s="262"/>
    </row>
  </sheetData>
  <sheetProtection selectLockedCells="1" selectUnlockedCells="1"/>
  <mergeCells count="6">
    <mergeCell ref="T37:W37"/>
    <mergeCell ref="K8:N8"/>
    <mergeCell ref="T17:W17"/>
    <mergeCell ref="E8:H8"/>
    <mergeCell ref="B1:O1"/>
    <mergeCell ref="Q1:Y1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Roman,Bežné"&amp;12&amp;A</oddHeader>
    <oddFooter>&amp;C&amp;"Times New Roman,Bežné"&amp;12Strana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AS33"/>
  <sheetViews>
    <sheetView zoomScale="85" zoomScaleNormal="85" workbookViewId="0">
      <selection activeCell="Q10" sqref="Q10"/>
    </sheetView>
  </sheetViews>
  <sheetFormatPr defaultColWidth="8.28515625" defaultRowHeight="21" customHeight="1"/>
  <cols>
    <col min="1" max="3" width="8.28515625" style="57"/>
    <col min="4" max="4" width="6.5703125" style="57" customWidth="1"/>
    <col min="5" max="5" width="4.42578125" style="87" customWidth="1"/>
    <col min="6" max="7" width="11.42578125" style="87" customWidth="1"/>
    <col min="8" max="8" width="3.140625" style="84" customWidth="1"/>
    <col min="9" max="9" width="6.7109375" style="57" customWidth="1"/>
    <col min="10" max="10" width="6.42578125" style="57" customWidth="1"/>
    <col min="11" max="11" width="4" style="87" customWidth="1"/>
    <col min="12" max="13" width="11.5703125" style="87" customWidth="1"/>
    <col min="14" max="14" width="4" style="84" customWidth="1"/>
    <col min="15" max="16" width="4.5703125" style="57" customWidth="1"/>
    <col min="17" max="17" width="9.85546875" style="57" customWidth="1"/>
    <col min="18" max="18" width="6.42578125" style="57" customWidth="1"/>
    <col min="19" max="19" width="4.5703125" style="57" customWidth="1"/>
    <col min="20" max="20" width="4.140625" style="87" customWidth="1"/>
    <col min="21" max="22" width="11.42578125" style="87" customWidth="1"/>
    <col min="23" max="23" width="4.140625" style="84" customWidth="1"/>
    <col min="24" max="24" width="8.42578125" style="57" customWidth="1"/>
    <col min="25" max="25" width="8.42578125" style="57" hidden="1" customWidth="1"/>
    <col min="26" max="28" width="2.7109375" style="57" hidden="1" customWidth="1"/>
    <col min="29" max="29" width="8.42578125" style="57" hidden="1" customWidth="1"/>
    <col min="30" max="30" width="3.5703125" style="57" hidden="1" customWidth="1"/>
    <col min="31" max="31" width="5.42578125" style="57" hidden="1" customWidth="1"/>
    <col min="32" max="32" width="9.140625" style="57" hidden="1" customWidth="1"/>
    <col min="33" max="33" width="3.5703125" style="58" hidden="1" customWidth="1"/>
    <col min="34" max="37" width="3.5703125" style="59" hidden="1" customWidth="1"/>
    <col min="38" max="42" width="6" style="59" hidden="1" customWidth="1"/>
    <col min="43" max="43" width="6" style="57" hidden="1" customWidth="1"/>
    <col min="44" max="45" width="6" style="57" customWidth="1"/>
    <col min="46" max="46" width="5.28515625" style="57" customWidth="1"/>
    <col min="47" max="55" width="4.7109375" style="57" customWidth="1"/>
    <col min="56" max="60" width="3.7109375" style="57" customWidth="1"/>
    <col min="61" max="16384" width="8.28515625" style="57"/>
  </cols>
  <sheetData>
    <row r="2" spans="1:45" ht="21" customHeight="1">
      <c r="E2" s="268" t="s">
        <v>3</v>
      </c>
      <c r="F2" s="268"/>
      <c r="G2" s="268"/>
      <c r="H2" s="268"/>
      <c r="I2" s="59"/>
      <c r="J2" s="59"/>
      <c r="K2" s="268" t="s">
        <v>4</v>
      </c>
      <c r="L2" s="268"/>
      <c r="M2" s="268"/>
      <c r="N2" s="268"/>
      <c r="O2" s="59"/>
      <c r="P2" s="59"/>
      <c r="Q2" s="59"/>
      <c r="R2" s="59"/>
      <c r="S2" s="59"/>
    </row>
    <row r="3" spans="1:45" ht="21" customHeight="1">
      <c r="A3" s="60"/>
      <c r="B3" s="60">
        <v>0.35416666666666669</v>
      </c>
      <c r="C3" s="57">
        <v>1</v>
      </c>
      <c r="E3" s="88"/>
      <c r="F3" s="88" t="s">
        <v>51</v>
      </c>
      <c r="G3" s="88" t="s">
        <v>72</v>
      </c>
      <c r="H3" s="91"/>
      <c r="I3" s="62"/>
      <c r="K3" s="89"/>
      <c r="L3" s="89" t="s">
        <v>71</v>
      </c>
      <c r="M3" s="89" t="s">
        <v>73</v>
      </c>
      <c r="N3" s="92"/>
      <c r="O3" s="62"/>
      <c r="P3" s="62"/>
      <c r="R3" s="62"/>
      <c r="S3" s="62"/>
    </row>
    <row r="4" spans="1:45" ht="21" customHeight="1">
      <c r="A4" s="60"/>
      <c r="B4" s="60">
        <v>0.3666666666666667</v>
      </c>
      <c r="C4" s="57">
        <v>3</v>
      </c>
      <c r="E4" s="89"/>
      <c r="F4" s="98" t="s">
        <v>66</v>
      </c>
      <c r="G4" s="89" t="s">
        <v>62</v>
      </c>
      <c r="H4" s="92"/>
      <c r="I4" s="62"/>
      <c r="K4" s="89"/>
      <c r="L4" s="89" t="s">
        <v>53</v>
      </c>
      <c r="M4" s="89" t="s">
        <v>64</v>
      </c>
      <c r="N4" s="92"/>
      <c r="O4" s="62"/>
      <c r="P4" s="62"/>
      <c r="Q4" s="62"/>
      <c r="R4" s="62"/>
      <c r="S4" s="62"/>
      <c r="Z4" s="64">
        <v>1</v>
      </c>
      <c r="AA4" s="65"/>
      <c r="AB4" s="66" t="s">
        <v>6</v>
      </c>
      <c r="AD4" s="93">
        <v>1</v>
      </c>
      <c r="AE4" s="94">
        <v>1</v>
      </c>
      <c r="AF4" s="57" t="s">
        <v>51</v>
      </c>
      <c r="AG4" s="58">
        <v>21</v>
      </c>
      <c r="AI4" s="59">
        <v>9</v>
      </c>
      <c r="AJ4" s="57"/>
      <c r="AK4" s="57"/>
    </row>
    <row r="5" spans="1:45" ht="21" customHeight="1">
      <c r="A5" s="60"/>
      <c r="B5" s="60">
        <v>0.37916666666666698</v>
      </c>
      <c r="C5" s="57">
        <v>5</v>
      </c>
      <c r="E5" s="88"/>
      <c r="F5" s="88" t="s">
        <v>63</v>
      </c>
      <c r="G5" s="88" t="s">
        <v>68</v>
      </c>
      <c r="H5" s="91"/>
      <c r="I5" s="62"/>
      <c r="K5" s="88"/>
      <c r="L5" s="88" t="s">
        <v>69</v>
      </c>
      <c r="M5" s="88" t="s">
        <v>67</v>
      </c>
      <c r="N5" s="91"/>
      <c r="O5" s="62"/>
      <c r="P5" s="62"/>
      <c r="R5" s="62"/>
      <c r="S5" s="62"/>
      <c r="Z5" s="67">
        <v>2</v>
      </c>
      <c r="AA5" s="68"/>
      <c r="AB5" s="69" t="s">
        <v>8</v>
      </c>
      <c r="AD5" s="93">
        <v>2</v>
      </c>
      <c r="AE5" s="94">
        <v>2</v>
      </c>
      <c r="AF5" s="57" t="s">
        <v>72</v>
      </c>
      <c r="AK5" s="57"/>
    </row>
    <row r="6" spans="1:45" ht="21" customHeight="1">
      <c r="A6" s="60"/>
      <c r="B6" s="60">
        <v>0.391666666666667</v>
      </c>
      <c r="C6" s="57">
        <v>7</v>
      </c>
      <c r="E6" s="89"/>
      <c r="F6" s="89" t="s">
        <v>71</v>
      </c>
      <c r="G6" s="89" t="s">
        <v>70</v>
      </c>
      <c r="H6" s="92"/>
      <c r="I6" s="62"/>
      <c r="K6" s="89"/>
      <c r="L6" s="89" t="s">
        <v>73</v>
      </c>
      <c r="M6" s="98" t="s">
        <v>66</v>
      </c>
      <c r="N6" s="92"/>
      <c r="O6" s="62"/>
      <c r="P6" s="62"/>
      <c r="Q6" s="62"/>
      <c r="R6" s="62"/>
      <c r="S6" s="62"/>
      <c r="Z6" s="64">
        <v>3</v>
      </c>
      <c r="AA6" s="70"/>
      <c r="AB6" s="66" t="s">
        <v>10</v>
      </c>
      <c r="AD6" s="93">
        <v>3</v>
      </c>
      <c r="AE6" s="94">
        <v>3</v>
      </c>
      <c r="AF6" s="57" t="s">
        <v>69</v>
      </c>
      <c r="AJ6" s="57"/>
      <c r="AK6" s="57"/>
    </row>
    <row r="7" spans="1:45" ht="21" customHeight="1">
      <c r="A7" s="60"/>
      <c r="B7" s="60">
        <v>0.40416666666666701</v>
      </c>
      <c r="C7" s="57">
        <v>9</v>
      </c>
      <c r="E7" s="88"/>
      <c r="F7" s="88" t="s">
        <v>72</v>
      </c>
      <c r="G7" s="88" t="s">
        <v>69</v>
      </c>
      <c r="H7" s="91"/>
      <c r="I7" s="62"/>
      <c r="K7" s="88"/>
      <c r="L7" s="88" t="s">
        <v>67</v>
      </c>
      <c r="M7" s="88" t="s">
        <v>63</v>
      </c>
      <c r="N7" s="91"/>
      <c r="O7" s="62"/>
      <c r="P7" s="62"/>
      <c r="Q7" s="62"/>
      <c r="R7" s="62"/>
      <c r="S7" s="62"/>
      <c r="Z7" s="67">
        <v>4</v>
      </c>
      <c r="AA7" s="71"/>
      <c r="AB7" s="69" t="s">
        <v>12</v>
      </c>
      <c r="AD7" s="93">
        <v>4</v>
      </c>
      <c r="AE7" s="94">
        <v>4</v>
      </c>
      <c r="AF7" s="57" t="s">
        <v>67</v>
      </c>
      <c r="AK7" s="57"/>
      <c r="AO7" s="80"/>
    </row>
    <row r="8" spans="1:45" ht="21" customHeight="1">
      <c r="A8" s="60"/>
      <c r="B8" s="60">
        <v>0.41666666666666702</v>
      </c>
      <c r="C8" s="57">
        <v>11</v>
      </c>
      <c r="E8" s="89"/>
      <c r="F8" s="89" t="s">
        <v>62</v>
      </c>
      <c r="G8" s="89" t="s">
        <v>53</v>
      </c>
      <c r="H8" s="92"/>
      <c r="I8" s="62"/>
      <c r="K8" s="89"/>
      <c r="L8" s="89" t="s">
        <v>64</v>
      </c>
      <c r="M8" s="89" t="s">
        <v>71</v>
      </c>
      <c r="N8" s="92"/>
      <c r="O8" s="62"/>
      <c r="P8" s="62"/>
      <c r="Q8" s="62"/>
      <c r="R8" s="62"/>
      <c r="S8" s="62"/>
      <c r="Z8" s="64">
        <v>5</v>
      </c>
      <c r="AA8" s="72"/>
      <c r="AB8" s="66" t="s">
        <v>14</v>
      </c>
      <c r="AD8" s="93">
        <v>5</v>
      </c>
      <c r="AE8" s="94">
        <v>5</v>
      </c>
      <c r="AF8" s="57" t="s">
        <v>63</v>
      </c>
      <c r="AJ8" s="57"/>
      <c r="AN8" s="80"/>
      <c r="AO8" s="80"/>
    </row>
    <row r="9" spans="1:45" ht="21" customHeight="1">
      <c r="A9" s="60"/>
      <c r="B9" s="60">
        <v>0.42916666666666697</v>
      </c>
      <c r="C9" s="57">
        <v>13</v>
      </c>
      <c r="E9" s="88"/>
      <c r="F9" s="88" t="s">
        <v>68</v>
      </c>
      <c r="G9" s="97" t="s">
        <v>65</v>
      </c>
      <c r="H9" s="91"/>
      <c r="I9" s="62"/>
      <c r="K9" s="88"/>
      <c r="L9" s="88" t="s">
        <v>51</v>
      </c>
      <c r="M9" s="88" t="s">
        <v>69</v>
      </c>
      <c r="N9" s="91"/>
      <c r="O9" s="62"/>
      <c r="P9" s="62"/>
      <c r="Q9" s="62"/>
      <c r="R9" s="62"/>
      <c r="S9" s="62"/>
      <c r="Z9" s="67">
        <v>6</v>
      </c>
      <c r="AA9" s="73"/>
      <c r="AB9" s="69" t="s">
        <v>16</v>
      </c>
      <c r="AD9" s="93">
        <v>6</v>
      </c>
      <c r="AE9" s="94">
        <v>6</v>
      </c>
      <c r="AF9" s="57" t="s">
        <v>68</v>
      </c>
      <c r="AM9" s="80"/>
      <c r="AN9" s="80"/>
      <c r="AO9" s="80"/>
    </row>
    <row r="10" spans="1:45" ht="21" customHeight="1">
      <c r="A10" s="60"/>
      <c r="B10" s="60">
        <v>0.44166666666666698</v>
      </c>
      <c r="C10" s="57">
        <v>15</v>
      </c>
      <c r="E10" s="89"/>
      <c r="F10" s="89" t="s">
        <v>70</v>
      </c>
      <c r="G10" s="89" t="s">
        <v>73</v>
      </c>
      <c r="H10" s="92"/>
      <c r="I10" s="62"/>
      <c r="K10" s="89"/>
      <c r="L10" s="89" t="s">
        <v>53</v>
      </c>
      <c r="M10" s="98" t="s">
        <v>66</v>
      </c>
      <c r="N10" s="92"/>
      <c r="O10" s="62"/>
      <c r="P10" s="62"/>
      <c r="Q10" s="62"/>
      <c r="R10" s="62"/>
      <c r="S10" s="62"/>
      <c r="Z10" s="74">
        <v>7</v>
      </c>
      <c r="AA10" s="75"/>
      <c r="AB10" s="76" t="s">
        <v>18</v>
      </c>
      <c r="AD10" s="93">
        <v>7</v>
      </c>
      <c r="AE10" s="94">
        <v>7</v>
      </c>
      <c r="AF10" s="57" t="s">
        <v>65</v>
      </c>
      <c r="AJ10" s="57"/>
      <c r="AL10" s="80"/>
      <c r="AM10" s="80"/>
      <c r="AN10" s="80"/>
      <c r="AO10" s="80"/>
    </row>
    <row r="11" spans="1:45" ht="21" customHeight="1">
      <c r="A11" s="60"/>
      <c r="B11" s="60">
        <v>0.454166666666667</v>
      </c>
      <c r="C11" s="57">
        <v>17</v>
      </c>
      <c r="E11" s="88"/>
      <c r="F11" s="88" t="s">
        <v>72</v>
      </c>
      <c r="G11" s="88" t="s">
        <v>67</v>
      </c>
      <c r="H11" s="91"/>
      <c r="I11" s="62"/>
      <c r="K11" s="88"/>
      <c r="L11" s="88" t="s">
        <v>63</v>
      </c>
      <c r="M11" s="97" t="s">
        <v>65</v>
      </c>
      <c r="N11" s="91"/>
      <c r="O11" s="62"/>
      <c r="P11" s="62"/>
      <c r="Q11" s="60"/>
      <c r="T11" s="268" t="s">
        <v>5</v>
      </c>
      <c r="U11" s="268"/>
      <c r="V11" s="268"/>
      <c r="W11" s="268"/>
      <c r="AG11" s="77"/>
    </row>
    <row r="12" spans="1:45" ht="21" customHeight="1">
      <c r="A12" s="60"/>
      <c r="B12" s="60">
        <v>0.46666666666666701</v>
      </c>
      <c r="C12" s="57">
        <v>19</v>
      </c>
      <c r="E12" s="89"/>
      <c r="F12" s="89" t="s">
        <v>62</v>
      </c>
      <c r="G12" s="89" t="s">
        <v>64</v>
      </c>
      <c r="H12" s="92"/>
      <c r="I12" s="62"/>
      <c r="K12" s="89"/>
      <c r="L12" s="89" t="s">
        <v>53</v>
      </c>
      <c r="M12" s="89" t="s">
        <v>71</v>
      </c>
      <c r="N12" s="92"/>
      <c r="O12" s="62"/>
      <c r="P12" s="62"/>
      <c r="Q12" s="60">
        <v>0.46666666666666701</v>
      </c>
      <c r="R12" s="57">
        <v>21</v>
      </c>
      <c r="T12" s="89"/>
      <c r="U12" s="98" t="s">
        <v>66</v>
      </c>
      <c r="V12" s="89" t="s">
        <v>70</v>
      </c>
      <c r="W12" s="92"/>
      <c r="AD12" s="95">
        <v>1</v>
      </c>
      <c r="AE12" s="96">
        <v>11</v>
      </c>
      <c r="AF12" s="57" t="s">
        <v>66</v>
      </c>
      <c r="AG12" s="58">
        <v>21</v>
      </c>
      <c r="AI12" s="59">
        <v>4</v>
      </c>
      <c r="AJ12" s="57"/>
      <c r="AK12" s="57"/>
    </row>
    <row r="13" spans="1:45" ht="21" customHeight="1">
      <c r="A13" s="60"/>
      <c r="B13" s="60">
        <v>0.47916666666666702</v>
      </c>
      <c r="C13" s="57">
        <v>22</v>
      </c>
      <c r="E13" s="88"/>
      <c r="F13" s="88" t="s">
        <v>72</v>
      </c>
      <c r="G13" s="88" t="s">
        <v>63</v>
      </c>
      <c r="H13" s="91"/>
      <c r="I13" s="62"/>
      <c r="K13" s="88"/>
      <c r="L13" s="88" t="s">
        <v>67</v>
      </c>
      <c r="M13" s="97" t="s">
        <v>65</v>
      </c>
      <c r="N13" s="91"/>
      <c r="O13" s="62"/>
      <c r="P13" s="62"/>
      <c r="Q13" s="60">
        <v>0.47916666666666702</v>
      </c>
      <c r="R13" s="57">
        <v>24</v>
      </c>
      <c r="S13" s="62"/>
      <c r="T13" s="88"/>
      <c r="U13" s="88" t="s">
        <v>51</v>
      </c>
      <c r="V13" s="88" t="s">
        <v>68</v>
      </c>
      <c r="W13" s="91"/>
      <c r="AD13" s="95">
        <v>2</v>
      </c>
      <c r="AE13" s="96">
        <v>22</v>
      </c>
      <c r="AF13" s="57" t="s">
        <v>62</v>
      </c>
      <c r="AK13" s="57"/>
      <c r="AQ13" s="82"/>
    </row>
    <row r="14" spans="1:45" ht="21" customHeight="1">
      <c r="A14" s="60"/>
      <c r="B14" s="60">
        <v>0.49166666666666697</v>
      </c>
      <c r="C14" s="57">
        <v>25</v>
      </c>
      <c r="E14" s="89"/>
      <c r="F14" s="89" t="s">
        <v>62</v>
      </c>
      <c r="G14" s="89" t="s">
        <v>71</v>
      </c>
      <c r="H14" s="92"/>
      <c r="I14" s="62"/>
      <c r="K14" s="89"/>
      <c r="L14" s="89" t="s">
        <v>64</v>
      </c>
      <c r="M14" s="89" t="s">
        <v>73</v>
      </c>
      <c r="N14" s="92"/>
      <c r="O14" s="62"/>
      <c r="P14" s="62"/>
      <c r="Q14" s="60">
        <v>0.49166666666666697</v>
      </c>
      <c r="R14" s="57">
        <v>27</v>
      </c>
      <c r="S14" s="62"/>
      <c r="T14" s="89"/>
      <c r="U14" s="89" t="s">
        <v>70</v>
      </c>
      <c r="V14" s="89" t="s">
        <v>53</v>
      </c>
      <c r="W14" s="92"/>
      <c r="AD14" s="95">
        <v>3</v>
      </c>
      <c r="AE14" s="96">
        <v>33</v>
      </c>
      <c r="AF14" s="57" t="s">
        <v>53</v>
      </c>
      <c r="AJ14" s="57"/>
      <c r="AK14" s="57"/>
      <c r="AP14" s="81"/>
      <c r="AQ14" s="82"/>
    </row>
    <row r="15" spans="1:45" ht="21" customHeight="1">
      <c r="A15" s="60"/>
      <c r="B15" s="60">
        <v>0.50416666666666698</v>
      </c>
      <c r="C15" s="57">
        <v>28</v>
      </c>
      <c r="E15" s="88"/>
      <c r="F15" s="88" t="s">
        <v>72</v>
      </c>
      <c r="G15" s="97" t="s">
        <v>65</v>
      </c>
      <c r="H15" s="91"/>
      <c r="I15" s="62"/>
      <c r="K15" s="88"/>
      <c r="L15" s="88" t="s">
        <v>51</v>
      </c>
      <c r="M15" s="88" t="s">
        <v>63</v>
      </c>
      <c r="N15" s="91"/>
      <c r="O15" s="62"/>
      <c r="P15" s="62"/>
      <c r="Q15" s="60">
        <v>0.50416666666666698</v>
      </c>
      <c r="R15" s="57">
        <v>30</v>
      </c>
      <c r="S15" s="62"/>
      <c r="T15" s="88"/>
      <c r="U15" s="88" t="s">
        <v>69</v>
      </c>
      <c r="V15" s="88" t="s">
        <v>68</v>
      </c>
      <c r="W15" s="91"/>
      <c r="AD15" s="95">
        <v>4</v>
      </c>
      <c r="AE15" s="96">
        <v>44</v>
      </c>
      <c r="AF15" s="57" t="s">
        <v>64</v>
      </c>
      <c r="AK15" s="57"/>
      <c r="AO15" s="81"/>
      <c r="AP15" s="81"/>
      <c r="AQ15" s="82"/>
      <c r="AS15" s="61">
        <v>1</v>
      </c>
    </row>
    <row r="16" spans="1:45" ht="21" customHeight="1">
      <c r="A16" s="60"/>
      <c r="B16" s="60">
        <v>0.51666666666666705</v>
      </c>
      <c r="C16" s="57">
        <v>31</v>
      </c>
      <c r="E16" s="89"/>
      <c r="F16" s="89" t="s">
        <v>73</v>
      </c>
      <c r="G16" s="89" t="s">
        <v>62</v>
      </c>
      <c r="H16" s="92"/>
      <c r="I16" s="62"/>
      <c r="K16" s="89"/>
      <c r="L16" s="89" t="s">
        <v>71</v>
      </c>
      <c r="M16" s="98" t="s">
        <v>66</v>
      </c>
      <c r="N16" s="92"/>
      <c r="O16" s="62"/>
      <c r="P16" s="62"/>
      <c r="Q16" s="60">
        <v>0.51666666666666705</v>
      </c>
      <c r="R16" s="57">
        <v>33</v>
      </c>
      <c r="S16" s="62"/>
      <c r="T16" s="89"/>
      <c r="U16" s="89" t="s">
        <v>70</v>
      </c>
      <c r="V16" s="89" t="s">
        <v>64</v>
      </c>
      <c r="W16" s="92"/>
      <c r="AD16" s="95">
        <v>5</v>
      </c>
      <c r="AE16" s="96">
        <v>55</v>
      </c>
      <c r="AF16" s="57" t="s">
        <v>71</v>
      </c>
      <c r="AI16" s="59">
        <v>4</v>
      </c>
      <c r="AJ16" s="57"/>
      <c r="AN16" s="81"/>
      <c r="AO16" s="81"/>
      <c r="AP16" s="81"/>
      <c r="AQ16" s="82"/>
      <c r="AS16" s="61">
        <v>2</v>
      </c>
    </row>
    <row r="17" spans="1:45" ht="21" customHeight="1">
      <c r="A17" s="60"/>
      <c r="B17" s="60">
        <v>0.52916666666666701</v>
      </c>
      <c r="C17" s="57">
        <v>34</v>
      </c>
      <c r="E17" s="88"/>
      <c r="F17" s="88" t="s">
        <v>51</v>
      </c>
      <c r="G17" s="88" t="s">
        <v>67</v>
      </c>
      <c r="H17" s="91"/>
      <c r="I17" s="62"/>
      <c r="K17" s="88"/>
      <c r="L17" s="88" t="s">
        <v>72</v>
      </c>
      <c r="M17" s="88" t="s">
        <v>68</v>
      </c>
      <c r="N17" s="91"/>
      <c r="O17" s="62"/>
      <c r="P17" s="62"/>
      <c r="Q17" s="60">
        <v>0.52916666666666701</v>
      </c>
      <c r="R17" s="57">
        <v>36</v>
      </c>
      <c r="S17" s="62"/>
      <c r="T17" s="88"/>
      <c r="U17" s="88" t="s">
        <v>69</v>
      </c>
      <c r="V17" s="97" t="s">
        <v>65</v>
      </c>
      <c r="W17" s="91"/>
      <c r="AD17" s="95">
        <v>6</v>
      </c>
      <c r="AE17" s="96">
        <v>66</v>
      </c>
      <c r="AF17" s="57" t="s">
        <v>70</v>
      </c>
      <c r="AM17" s="81"/>
      <c r="AN17" s="81"/>
      <c r="AO17" s="81"/>
      <c r="AP17" s="81"/>
      <c r="AQ17" s="82"/>
      <c r="AS17" s="61">
        <v>3</v>
      </c>
    </row>
    <row r="18" spans="1:45" ht="21" customHeight="1">
      <c r="A18" s="60"/>
      <c r="B18" s="60">
        <v>0.54166666666666696</v>
      </c>
      <c r="C18" s="57">
        <v>37</v>
      </c>
      <c r="E18" s="89"/>
      <c r="F18" s="98" t="s">
        <v>66</v>
      </c>
      <c r="G18" s="89" t="s">
        <v>64</v>
      </c>
      <c r="H18" s="92"/>
      <c r="I18" s="62"/>
      <c r="K18" s="89"/>
      <c r="L18" s="89" t="s">
        <v>70</v>
      </c>
      <c r="M18" s="89" t="s">
        <v>62</v>
      </c>
      <c r="N18" s="92"/>
      <c r="O18" s="62"/>
      <c r="P18" s="62"/>
      <c r="Q18" s="60">
        <v>0.54166666666666696</v>
      </c>
      <c r="R18" s="57">
        <v>39</v>
      </c>
      <c r="S18" s="62"/>
      <c r="T18" s="89"/>
      <c r="U18" s="89" t="s">
        <v>73</v>
      </c>
      <c r="V18" s="89" t="s">
        <v>53</v>
      </c>
      <c r="W18" s="92"/>
      <c r="AD18" s="95">
        <v>7</v>
      </c>
      <c r="AE18" s="96">
        <v>77</v>
      </c>
      <c r="AF18" s="57" t="s">
        <v>73</v>
      </c>
      <c r="AJ18" s="57"/>
      <c r="AL18" s="81"/>
      <c r="AM18" s="81"/>
      <c r="AN18" s="81"/>
      <c r="AO18" s="81"/>
      <c r="AS18" s="63">
        <v>1</v>
      </c>
    </row>
    <row r="19" spans="1:45" ht="21" customHeight="1">
      <c r="B19" s="60">
        <v>0.55416666666666703</v>
      </c>
      <c r="C19" s="57">
        <v>40</v>
      </c>
      <c r="E19" s="88"/>
      <c r="F19" s="88" t="s">
        <v>69</v>
      </c>
      <c r="G19" s="88" t="s">
        <v>63</v>
      </c>
      <c r="H19" s="91"/>
      <c r="I19" s="62"/>
      <c r="K19" s="88"/>
      <c r="L19" s="88" t="s">
        <v>67</v>
      </c>
      <c r="M19" s="88" t="s">
        <v>68</v>
      </c>
      <c r="N19" s="91"/>
      <c r="O19" s="62"/>
      <c r="P19" s="62"/>
      <c r="Q19" s="60">
        <v>0.55416666666666703</v>
      </c>
      <c r="R19" s="57">
        <v>42</v>
      </c>
      <c r="S19" s="62"/>
      <c r="T19" s="88"/>
      <c r="U19" s="88" t="s">
        <v>51</v>
      </c>
      <c r="V19" s="97" t="s">
        <v>65</v>
      </c>
      <c r="W19" s="91"/>
      <c r="AG19" s="58">
        <v>42</v>
      </c>
      <c r="AI19" s="59">
        <v>17</v>
      </c>
      <c r="AS19" s="63">
        <v>2</v>
      </c>
    </row>
    <row r="20" spans="1:45" ht="21" customHeight="1">
      <c r="B20" s="60"/>
      <c r="C20" s="57" t="s">
        <v>75</v>
      </c>
      <c r="AS20" s="63">
        <v>3</v>
      </c>
    </row>
    <row r="21" spans="1:45" ht="21" customHeight="1">
      <c r="B21" s="60">
        <v>0.56111111111111112</v>
      </c>
      <c r="C21" s="57">
        <v>43</v>
      </c>
      <c r="E21" s="57"/>
      <c r="F21" s="61">
        <v>1</v>
      </c>
      <c r="G21" s="63">
        <v>3</v>
      </c>
      <c r="H21" s="57"/>
      <c r="I21" s="78"/>
      <c r="J21" s="57">
        <v>44</v>
      </c>
      <c r="K21" s="57"/>
      <c r="L21" s="61">
        <v>2</v>
      </c>
      <c r="M21" s="63">
        <v>2</v>
      </c>
      <c r="N21" s="57"/>
      <c r="O21" s="78"/>
      <c r="P21" s="78"/>
      <c r="Q21" s="60">
        <v>0.56111111111111112</v>
      </c>
      <c r="R21" s="62">
        <v>45</v>
      </c>
      <c r="S21" s="62"/>
      <c r="U21" s="61">
        <v>3</v>
      </c>
      <c r="V21" s="63">
        <v>1</v>
      </c>
      <c r="AG21" s="77">
        <v>59</v>
      </c>
    </row>
    <row r="22" spans="1:45" ht="21" customHeight="1">
      <c r="B22" s="60">
        <v>0.57361111111111118</v>
      </c>
      <c r="C22" s="57">
        <v>46</v>
      </c>
      <c r="E22" s="57"/>
      <c r="F22" s="61">
        <v>4</v>
      </c>
      <c r="G22" s="63">
        <v>5</v>
      </c>
      <c r="H22" s="57"/>
      <c r="I22" s="78"/>
      <c r="J22" s="57">
        <v>47</v>
      </c>
      <c r="K22" s="57"/>
      <c r="L22" s="61">
        <v>5</v>
      </c>
      <c r="M22" s="63">
        <v>4</v>
      </c>
      <c r="N22" s="57"/>
      <c r="O22" s="78"/>
      <c r="P22" s="78"/>
      <c r="Q22" s="60">
        <v>0.57361111111111118</v>
      </c>
      <c r="R22" s="62">
        <v>48</v>
      </c>
      <c r="S22" s="78"/>
      <c r="U22" s="61">
        <v>6</v>
      </c>
      <c r="V22" s="63">
        <v>7</v>
      </c>
    </row>
    <row r="23" spans="1:45" ht="21" customHeight="1">
      <c r="B23" s="60">
        <v>0.58611111111111103</v>
      </c>
      <c r="C23" s="57">
        <v>49</v>
      </c>
      <c r="E23" s="57"/>
      <c r="F23" s="61">
        <v>2</v>
      </c>
      <c r="G23" s="63">
        <v>3</v>
      </c>
      <c r="H23" s="57"/>
      <c r="I23" s="78"/>
      <c r="J23" s="57">
        <v>50</v>
      </c>
      <c r="K23" s="57"/>
      <c r="L23" s="61">
        <v>3</v>
      </c>
      <c r="M23" s="63">
        <v>2</v>
      </c>
      <c r="N23" s="57"/>
      <c r="O23" s="78"/>
      <c r="P23" s="78"/>
      <c r="Q23" s="60">
        <v>0.58611111111111103</v>
      </c>
      <c r="R23" s="62">
        <v>51</v>
      </c>
      <c r="S23" s="78"/>
      <c r="U23" s="61">
        <v>7</v>
      </c>
      <c r="V23" s="63">
        <v>6</v>
      </c>
      <c r="AS23" s="61">
        <v>4</v>
      </c>
    </row>
    <row r="24" spans="1:45" ht="21" customHeight="1">
      <c r="B24" s="60">
        <v>0.59861111111111098</v>
      </c>
      <c r="C24" s="57">
        <v>52</v>
      </c>
      <c r="E24" s="57"/>
      <c r="F24" s="61">
        <v>4</v>
      </c>
      <c r="G24" s="63">
        <v>4</v>
      </c>
      <c r="H24" s="57"/>
      <c r="I24" s="78"/>
      <c r="J24" s="57">
        <v>53</v>
      </c>
      <c r="K24" s="57"/>
      <c r="L24" s="61">
        <v>5</v>
      </c>
      <c r="M24" s="63">
        <v>5</v>
      </c>
      <c r="N24" s="57"/>
      <c r="O24" s="78"/>
      <c r="P24" s="78"/>
      <c r="Q24" s="60">
        <v>0.59861111111111098</v>
      </c>
      <c r="R24" s="62">
        <v>54</v>
      </c>
      <c r="S24" s="78"/>
      <c r="U24" s="61">
        <v>1</v>
      </c>
      <c r="V24" s="63">
        <v>1</v>
      </c>
      <c r="AS24" s="61">
        <v>5</v>
      </c>
    </row>
    <row r="25" spans="1:45" ht="21" customHeight="1">
      <c r="B25" s="60">
        <v>0.61111111111111105</v>
      </c>
      <c r="E25" s="57"/>
      <c r="F25" s="57"/>
      <c r="G25" s="57"/>
      <c r="H25" s="57"/>
      <c r="K25" s="57"/>
      <c r="L25" s="57"/>
      <c r="M25" s="57"/>
      <c r="N25" s="57"/>
      <c r="O25" s="78"/>
      <c r="P25" s="78"/>
      <c r="Q25" s="60">
        <v>0.61111111111111105</v>
      </c>
      <c r="R25" s="57">
        <v>55</v>
      </c>
      <c r="S25" s="78"/>
      <c r="U25" s="61">
        <v>7</v>
      </c>
      <c r="V25" s="63">
        <v>7</v>
      </c>
      <c r="AS25" s="63">
        <v>4</v>
      </c>
    </row>
    <row r="26" spans="1:45" ht="21" customHeight="1">
      <c r="B26" s="60">
        <v>0.62361111111111101</v>
      </c>
      <c r="Q26" s="60">
        <v>0.62361111111111101</v>
      </c>
      <c r="R26" s="57">
        <v>56</v>
      </c>
      <c r="S26" s="78"/>
      <c r="U26" s="61">
        <v>6</v>
      </c>
      <c r="V26" s="63">
        <v>6</v>
      </c>
      <c r="AS26" s="63">
        <v>5</v>
      </c>
    </row>
    <row r="27" spans="1:45" ht="21" customHeight="1">
      <c r="B27" s="60"/>
      <c r="Q27" s="60">
        <v>0.63611111111111196</v>
      </c>
      <c r="R27" s="62">
        <v>57</v>
      </c>
      <c r="U27" s="61">
        <v>3</v>
      </c>
      <c r="V27" s="63">
        <v>3</v>
      </c>
    </row>
    <row r="28" spans="1:45" ht="21" customHeight="1">
      <c r="B28" s="60"/>
      <c r="Q28" s="60">
        <v>0.64861111111111203</v>
      </c>
      <c r="R28" s="62">
        <v>58</v>
      </c>
      <c r="U28" s="61">
        <v>2</v>
      </c>
      <c r="V28" s="63">
        <v>1</v>
      </c>
      <c r="AS28" s="61">
        <v>6</v>
      </c>
    </row>
    <row r="29" spans="1:45" ht="21" customHeight="1">
      <c r="B29" s="60"/>
      <c r="Q29" s="60">
        <v>0.66111111111111198</v>
      </c>
      <c r="R29" s="62">
        <v>59</v>
      </c>
      <c r="U29" s="61">
        <v>1</v>
      </c>
      <c r="V29" s="63">
        <v>2</v>
      </c>
      <c r="AS29" s="61">
        <v>7</v>
      </c>
    </row>
    <row r="30" spans="1:45" ht="21" customHeight="1">
      <c r="Q30" s="60">
        <v>0.67361111111111205</v>
      </c>
      <c r="R30" s="62">
        <v>58</v>
      </c>
      <c r="W30" s="87"/>
      <c r="AS30" s="63">
        <v>6</v>
      </c>
    </row>
    <row r="31" spans="1:45" ht="21" customHeight="1">
      <c r="Q31" s="60">
        <v>0.686111111111112</v>
      </c>
      <c r="R31" s="62">
        <v>59</v>
      </c>
      <c r="T31" s="267" t="s">
        <v>40</v>
      </c>
      <c r="U31" s="267"/>
      <c r="V31" s="267"/>
      <c r="W31" s="267"/>
      <c r="AS31" s="63">
        <v>7</v>
      </c>
    </row>
    <row r="32" spans="1:45" ht="21" customHeight="1">
      <c r="Q32" s="60"/>
      <c r="R32" s="62"/>
      <c r="T32" s="57"/>
      <c r="U32" s="57"/>
      <c r="V32" s="57"/>
      <c r="W32" s="57"/>
    </row>
    <row r="33" spans="17:23" ht="21" customHeight="1">
      <c r="Q33" s="60"/>
      <c r="R33" s="62"/>
      <c r="T33" s="57"/>
      <c r="U33" s="57"/>
      <c r="V33" s="57"/>
      <c r="W33" s="57"/>
    </row>
  </sheetData>
  <mergeCells count="4">
    <mergeCell ref="E2:H2"/>
    <mergeCell ref="K2:N2"/>
    <mergeCell ref="T11:W11"/>
    <mergeCell ref="T31:W3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S33"/>
  <sheetViews>
    <sheetView topLeftCell="B1" zoomScale="85" zoomScaleNormal="85" workbookViewId="0">
      <selection activeCell="P19" sqref="P19"/>
    </sheetView>
  </sheetViews>
  <sheetFormatPr defaultColWidth="8.28515625" defaultRowHeight="20.25" customHeight="1"/>
  <cols>
    <col min="1" max="3" width="8.28515625" style="57"/>
    <col min="4" max="4" width="6.5703125" style="57" customWidth="1"/>
    <col min="5" max="5" width="4.42578125" style="87" customWidth="1"/>
    <col min="6" max="7" width="11.42578125" style="87" customWidth="1"/>
    <col min="8" max="8" width="3.140625" style="84" customWidth="1"/>
    <col min="9" max="9" width="6.7109375" style="57" customWidth="1"/>
    <col min="10" max="10" width="6.42578125" style="57" customWidth="1"/>
    <col min="11" max="11" width="4" style="87" customWidth="1"/>
    <col min="12" max="13" width="11.5703125" style="87" customWidth="1"/>
    <col min="14" max="14" width="4" style="84" customWidth="1"/>
    <col min="15" max="16" width="4.5703125" style="57" customWidth="1"/>
    <col min="17" max="17" width="9.85546875" style="57" customWidth="1"/>
    <col min="18" max="18" width="6.42578125" style="57" customWidth="1"/>
    <col min="19" max="19" width="4.5703125" style="57" customWidth="1"/>
    <col min="20" max="20" width="4.140625" style="87" customWidth="1"/>
    <col min="21" max="22" width="11.42578125" style="87" customWidth="1"/>
    <col min="23" max="23" width="4.140625" style="84" customWidth="1"/>
    <col min="24" max="24" width="8.42578125" style="57" customWidth="1"/>
    <col min="25" max="25" width="8.42578125" style="57" hidden="1" customWidth="1"/>
    <col min="26" max="28" width="2.7109375" style="57" hidden="1" customWidth="1"/>
    <col min="29" max="29" width="8.42578125" style="57" hidden="1" customWidth="1"/>
    <col min="30" max="30" width="3.5703125" style="57" hidden="1" customWidth="1"/>
    <col min="31" max="31" width="5.42578125" style="57" hidden="1" customWidth="1"/>
    <col min="32" max="32" width="9.140625" style="57" hidden="1" customWidth="1"/>
    <col min="33" max="33" width="3.5703125" style="58" hidden="1" customWidth="1"/>
    <col min="34" max="37" width="3.5703125" style="59" hidden="1" customWidth="1"/>
    <col min="38" max="42" width="6" style="59" hidden="1" customWidth="1"/>
    <col min="43" max="43" width="6" style="57" hidden="1" customWidth="1"/>
    <col min="44" max="45" width="6" style="57" customWidth="1"/>
    <col min="46" max="46" width="5.28515625" style="57" customWidth="1"/>
    <col min="47" max="55" width="4.7109375" style="57" customWidth="1"/>
    <col min="56" max="60" width="3.7109375" style="57" customWidth="1"/>
    <col min="61" max="16384" width="8.28515625" style="57"/>
  </cols>
  <sheetData>
    <row r="2" spans="1:45" ht="20.25" customHeight="1">
      <c r="E2" s="268" t="s">
        <v>3</v>
      </c>
      <c r="F2" s="268"/>
      <c r="G2" s="268"/>
      <c r="H2" s="268"/>
      <c r="I2" s="59"/>
      <c r="J2" s="59"/>
      <c r="K2" s="268" t="s">
        <v>4</v>
      </c>
      <c r="L2" s="268"/>
      <c r="M2" s="268"/>
      <c r="N2" s="268"/>
      <c r="O2" s="59"/>
      <c r="P2" s="59"/>
      <c r="Q2" s="59"/>
      <c r="R2" s="59"/>
      <c r="S2" s="59"/>
    </row>
    <row r="3" spans="1:45" ht="20.25" customHeight="1">
      <c r="A3" s="60"/>
      <c r="B3" s="60">
        <v>0.35416666666666669</v>
      </c>
      <c r="C3" s="57">
        <v>1</v>
      </c>
      <c r="E3" s="88"/>
      <c r="F3" s="88" t="s">
        <v>51</v>
      </c>
      <c r="G3" s="88" t="s">
        <v>72</v>
      </c>
      <c r="H3" s="91"/>
      <c r="I3" s="62"/>
      <c r="K3" s="89"/>
      <c r="L3" s="98" t="s">
        <v>71</v>
      </c>
      <c r="M3" s="89" t="s">
        <v>73</v>
      </c>
      <c r="N3" s="92"/>
      <c r="O3" s="62"/>
      <c r="P3" s="62"/>
      <c r="R3" s="62"/>
      <c r="S3" s="62"/>
    </row>
    <row r="4" spans="1:45" ht="20.25" customHeight="1">
      <c r="A4" s="60"/>
      <c r="B4" s="60">
        <v>0.3666666666666667</v>
      </c>
      <c r="C4" s="57">
        <v>3</v>
      </c>
      <c r="E4" s="89"/>
      <c r="F4" s="89" t="s">
        <v>66</v>
      </c>
      <c r="G4" s="89" t="s">
        <v>62</v>
      </c>
      <c r="H4" s="92"/>
      <c r="I4" s="62"/>
      <c r="K4" s="89"/>
      <c r="L4" s="89" t="s">
        <v>53</v>
      </c>
      <c r="M4" s="89" t="s">
        <v>64</v>
      </c>
      <c r="N4" s="92"/>
      <c r="O4" s="62"/>
      <c r="P4" s="62"/>
      <c r="Q4" s="62"/>
      <c r="R4" s="62"/>
      <c r="S4" s="62"/>
      <c r="Z4" s="64">
        <v>1</v>
      </c>
      <c r="AA4" s="65"/>
      <c r="AB4" s="66" t="s">
        <v>6</v>
      </c>
      <c r="AD4" s="93">
        <v>1</v>
      </c>
      <c r="AE4" s="94">
        <v>1</v>
      </c>
      <c r="AF4" s="57" t="s">
        <v>51</v>
      </c>
      <c r="AG4" s="58">
        <v>21</v>
      </c>
      <c r="AI4" s="59">
        <v>9</v>
      </c>
      <c r="AJ4" s="57"/>
      <c r="AK4" s="57"/>
    </row>
    <row r="5" spans="1:45" ht="20.25" customHeight="1">
      <c r="A5" s="60"/>
      <c r="B5" s="60">
        <v>0.37916666666666698</v>
      </c>
      <c r="C5" s="57">
        <v>5</v>
      </c>
      <c r="E5" s="88"/>
      <c r="F5" s="88" t="s">
        <v>63</v>
      </c>
      <c r="G5" s="88" t="s">
        <v>68</v>
      </c>
      <c r="H5" s="91"/>
      <c r="I5" s="62"/>
      <c r="K5" s="88"/>
      <c r="L5" s="88" t="s">
        <v>69</v>
      </c>
      <c r="M5" s="97" t="s">
        <v>67</v>
      </c>
      <c r="N5" s="91"/>
      <c r="O5" s="62"/>
      <c r="P5" s="62"/>
      <c r="R5" s="62"/>
      <c r="S5" s="62"/>
      <c r="Z5" s="67">
        <v>2</v>
      </c>
      <c r="AA5" s="68"/>
      <c r="AB5" s="69" t="s">
        <v>8</v>
      </c>
      <c r="AD5" s="93">
        <v>2</v>
      </c>
      <c r="AE5" s="94">
        <v>2</v>
      </c>
      <c r="AF5" s="57" t="s">
        <v>72</v>
      </c>
      <c r="AK5" s="57"/>
    </row>
    <row r="6" spans="1:45" ht="20.25" customHeight="1">
      <c r="A6" s="60"/>
      <c r="B6" s="60">
        <v>0.391666666666667</v>
      </c>
      <c r="C6" s="57">
        <v>7</v>
      </c>
      <c r="E6" s="89"/>
      <c r="F6" s="98" t="s">
        <v>71</v>
      </c>
      <c r="G6" s="89" t="s">
        <v>70</v>
      </c>
      <c r="H6" s="92"/>
      <c r="I6" s="62"/>
      <c r="K6" s="89"/>
      <c r="L6" s="89" t="s">
        <v>73</v>
      </c>
      <c r="M6" s="89" t="s">
        <v>66</v>
      </c>
      <c r="N6" s="92"/>
      <c r="O6" s="62"/>
      <c r="P6" s="62"/>
      <c r="Q6" s="62"/>
      <c r="R6" s="62"/>
      <c r="S6" s="62"/>
      <c r="Z6" s="64">
        <v>3</v>
      </c>
      <c r="AA6" s="70"/>
      <c r="AB6" s="66" t="s">
        <v>10</v>
      </c>
      <c r="AD6" s="93">
        <v>3</v>
      </c>
      <c r="AE6" s="94">
        <v>3</v>
      </c>
      <c r="AF6" s="57" t="s">
        <v>69</v>
      </c>
      <c r="AJ6" s="57"/>
      <c r="AK6" s="57"/>
    </row>
    <row r="7" spans="1:45" ht="20.25" customHeight="1">
      <c r="A7" s="60"/>
      <c r="B7" s="60">
        <v>0.40416666666666701</v>
      </c>
      <c r="C7" s="57">
        <v>9</v>
      </c>
      <c r="E7" s="88"/>
      <c r="F7" s="88" t="s">
        <v>72</v>
      </c>
      <c r="G7" s="88" t="s">
        <v>69</v>
      </c>
      <c r="H7" s="91"/>
      <c r="I7" s="62"/>
      <c r="K7" s="88"/>
      <c r="L7" s="97" t="s">
        <v>67</v>
      </c>
      <c r="M7" s="88" t="s">
        <v>63</v>
      </c>
      <c r="N7" s="91"/>
      <c r="O7" s="62"/>
      <c r="P7" s="62"/>
      <c r="Q7" s="62"/>
      <c r="R7" s="62"/>
      <c r="S7" s="62"/>
      <c r="Z7" s="67">
        <v>4</v>
      </c>
      <c r="AA7" s="71"/>
      <c r="AB7" s="69" t="s">
        <v>12</v>
      </c>
      <c r="AD7" s="93">
        <v>4</v>
      </c>
      <c r="AE7" s="94">
        <v>4</v>
      </c>
      <c r="AF7" s="57" t="s">
        <v>67</v>
      </c>
      <c r="AK7" s="57"/>
      <c r="AO7" s="80"/>
    </row>
    <row r="8" spans="1:45" ht="20.25" customHeight="1">
      <c r="A8" s="60"/>
      <c r="B8" s="60">
        <v>0.41666666666666702</v>
      </c>
      <c r="C8" s="57">
        <v>11</v>
      </c>
      <c r="E8" s="89"/>
      <c r="F8" s="89" t="s">
        <v>62</v>
      </c>
      <c r="G8" s="89" t="s">
        <v>53</v>
      </c>
      <c r="H8" s="92"/>
      <c r="I8" s="62"/>
      <c r="K8" s="89"/>
      <c r="L8" s="89" t="s">
        <v>64</v>
      </c>
      <c r="M8" s="98" t="s">
        <v>71</v>
      </c>
      <c r="N8" s="92"/>
      <c r="O8" s="62"/>
      <c r="P8" s="62"/>
      <c r="Q8" s="62"/>
      <c r="R8" s="62"/>
      <c r="S8" s="62"/>
      <c r="Z8" s="64">
        <v>5</v>
      </c>
      <c r="AA8" s="72"/>
      <c r="AB8" s="66" t="s">
        <v>14</v>
      </c>
      <c r="AD8" s="93">
        <v>5</v>
      </c>
      <c r="AE8" s="94">
        <v>5</v>
      </c>
      <c r="AF8" s="57" t="s">
        <v>63</v>
      </c>
      <c r="AJ8" s="57"/>
      <c r="AN8" s="80"/>
      <c r="AO8" s="80"/>
    </row>
    <row r="9" spans="1:45" ht="20.25" customHeight="1">
      <c r="A9" s="60"/>
      <c r="B9" s="60">
        <v>0.42916666666666697</v>
      </c>
      <c r="C9" s="57">
        <v>13</v>
      </c>
      <c r="E9" s="88"/>
      <c r="F9" s="88" t="s">
        <v>68</v>
      </c>
      <c r="G9" s="88" t="s">
        <v>65</v>
      </c>
      <c r="H9" s="91"/>
      <c r="I9" s="62"/>
      <c r="K9" s="88"/>
      <c r="L9" s="88" t="s">
        <v>51</v>
      </c>
      <c r="M9" s="88" t="s">
        <v>69</v>
      </c>
      <c r="N9" s="91"/>
      <c r="O9" s="62"/>
      <c r="P9" s="62"/>
      <c r="Q9" s="62"/>
      <c r="R9" s="62"/>
      <c r="S9" s="62"/>
      <c r="Z9" s="67">
        <v>6</v>
      </c>
      <c r="AA9" s="73"/>
      <c r="AB9" s="69" t="s">
        <v>16</v>
      </c>
      <c r="AD9" s="93">
        <v>6</v>
      </c>
      <c r="AE9" s="94">
        <v>6</v>
      </c>
      <c r="AF9" s="57" t="s">
        <v>68</v>
      </c>
      <c r="AM9" s="80"/>
      <c r="AN9" s="80"/>
      <c r="AO9" s="80"/>
    </row>
    <row r="10" spans="1:45" ht="20.25" customHeight="1">
      <c r="A10" s="60"/>
      <c r="B10" s="60">
        <v>0.44166666666666698</v>
      </c>
      <c r="C10" s="57">
        <v>15</v>
      </c>
      <c r="E10" s="89"/>
      <c r="F10" s="89" t="s">
        <v>70</v>
      </c>
      <c r="G10" s="89" t="s">
        <v>73</v>
      </c>
      <c r="H10" s="92"/>
      <c r="I10" s="62"/>
      <c r="K10" s="89"/>
      <c r="L10" s="89" t="s">
        <v>53</v>
      </c>
      <c r="M10" s="89" t="s">
        <v>66</v>
      </c>
      <c r="N10" s="92"/>
      <c r="O10" s="62"/>
      <c r="P10" s="62"/>
      <c r="Q10" s="62"/>
      <c r="R10" s="62"/>
      <c r="S10" s="62"/>
      <c r="Z10" s="74">
        <v>7</v>
      </c>
      <c r="AA10" s="75"/>
      <c r="AB10" s="76" t="s">
        <v>18</v>
      </c>
      <c r="AD10" s="93">
        <v>7</v>
      </c>
      <c r="AE10" s="94">
        <v>7</v>
      </c>
      <c r="AF10" s="57" t="s">
        <v>65</v>
      </c>
      <c r="AJ10" s="57"/>
      <c r="AL10" s="80"/>
      <c r="AM10" s="80"/>
      <c r="AN10" s="80"/>
      <c r="AO10" s="80"/>
    </row>
    <row r="11" spans="1:45" ht="20.25" customHeight="1">
      <c r="A11" s="60"/>
      <c r="B11" s="60">
        <v>0.454166666666667</v>
      </c>
      <c r="C11" s="57">
        <v>17</v>
      </c>
      <c r="E11" s="88"/>
      <c r="F11" s="88" t="s">
        <v>72</v>
      </c>
      <c r="G11" s="97" t="s">
        <v>67</v>
      </c>
      <c r="H11" s="91"/>
      <c r="I11" s="62"/>
      <c r="K11" s="88"/>
      <c r="L11" s="88" t="s">
        <v>63</v>
      </c>
      <c r="M11" s="88" t="s">
        <v>65</v>
      </c>
      <c r="N11" s="91"/>
      <c r="O11" s="62"/>
      <c r="P11" s="62"/>
      <c r="Q11" s="60"/>
      <c r="T11" s="268" t="s">
        <v>5</v>
      </c>
      <c r="U11" s="268"/>
      <c r="V11" s="268"/>
      <c r="W11" s="268"/>
      <c r="AG11" s="77"/>
    </row>
    <row r="12" spans="1:45" ht="20.25" customHeight="1">
      <c r="A12" s="60"/>
      <c r="B12" s="60">
        <v>0.46666666666666701</v>
      </c>
      <c r="C12" s="57">
        <v>19</v>
      </c>
      <c r="E12" s="89"/>
      <c r="F12" s="89" t="s">
        <v>62</v>
      </c>
      <c r="G12" s="89" t="s">
        <v>64</v>
      </c>
      <c r="H12" s="92"/>
      <c r="I12" s="62"/>
      <c r="K12" s="89"/>
      <c r="L12" s="89" t="s">
        <v>53</v>
      </c>
      <c r="M12" s="98" t="s">
        <v>71</v>
      </c>
      <c r="N12" s="92"/>
      <c r="O12" s="62"/>
      <c r="P12" s="62"/>
      <c r="Q12" s="60">
        <v>0.46666666666666701</v>
      </c>
      <c r="R12" s="57">
        <v>21</v>
      </c>
      <c r="T12" s="89"/>
      <c r="U12" s="89" t="s">
        <v>66</v>
      </c>
      <c r="V12" s="89" t="s">
        <v>70</v>
      </c>
      <c r="W12" s="92"/>
      <c r="AD12" s="95">
        <v>1</v>
      </c>
      <c r="AE12" s="96">
        <v>11</v>
      </c>
      <c r="AF12" s="57" t="s">
        <v>66</v>
      </c>
      <c r="AG12" s="58">
        <v>21</v>
      </c>
      <c r="AI12" s="59">
        <v>4</v>
      </c>
      <c r="AJ12" s="57"/>
      <c r="AK12" s="57"/>
    </row>
    <row r="13" spans="1:45" ht="20.25" customHeight="1">
      <c r="A13" s="60"/>
      <c r="B13" s="60">
        <v>0.47916666666666702</v>
      </c>
      <c r="C13" s="57">
        <v>22</v>
      </c>
      <c r="E13" s="88"/>
      <c r="F13" s="88" t="s">
        <v>72</v>
      </c>
      <c r="G13" s="88" t="s">
        <v>63</v>
      </c>
      <c r="H13" s="91"/>
      <c r="I13" s="62"/>
      <c r="K13" s="88"/>
      <c r="L13" s="97" t="s">
        <v>67</v>
      </c>
      <c r="M13" s="88" t="s">
        <v>65</v>
      </c>
      <c r="N13" s="91"/>
      <c r="O13" s="62"/>
      <c r="P13" s="62"/>
      <c r="Q13" s="60">
        <v>0.47916666666666702</v>
      </c>
      <c r="R13" s="57">
        <v>24</v>
      </c>
      <c r="S13" s="62"/>
      <c r="T13" s="88"/>
      <c r="U13" s="88" t="s">
        <v>51</v>
      </c>
      <c r="V13" s="88" t="s">
        <v>68</v>
      </c>
      <c r="W13" s="91"/>
      <c r="AD13" s="95">
        <v>2</v>
      </c>
      <c r="AE13" s="96">
        <v>22</v>
      </c>
      <c r="AF13" s="57" t="s">
        <v>62</v>
      </c>
      <c r="AK13" s="57"/>
      <c r="AQ13" s="82"/>
    </row>
    <row r="14" spans="1:45" ht="20.25" customHeight="1">
      <c r="A14" s="60"/>
      <c r="B14" s="60">
        <v>0.49166666666666697</v>
      </c>
      <c r="C14" s="57">
        <v>25</v>
      </c>
      <c r="E14" s="89"/>
      <c r="F14" s="89" t="s">
        <v>62</v>
      </c>
      <c r="G14" s="98" t="s">
        <v>71</v>
      </c>
      <c r="H14" s="92"/>
      <c r="I14" s="62"/>
      <c r="K14" s="89"/>
      <c r="L14" s="89" t="s">
        <v>64</v>
      </c>
      <c r="M14" s="89" t="s">
        <v>73</v>
      </c>
      <c r="N14" s="92"/>
      <c r="O14" s="62"/>
      <c r="P14" s="62"/>
      <c r="Q14" s="60">
        <v>0.49166666666666697</v>
      </c>
      <c r="R14" s="57">
        <v>27</v>
      </c>
      <c r="S14" s="62"/>
      <c r="T14" s="89"/>
      <c r="U14" s="89" t="s">
        <v>70</v>
      </c>
      <c r="V14" s="89" t="s">
        <v>53</v>
      </c>
      <c r="W14" s="92"/>
      <c r="AD14" s="95">
        <v>3</v>
      </c>
      <c r="AE14" s="96">
        <v>33</v>
      </c>
      <c r="AF14" s="57" t="s">
        <v>53</v>
      </c>
      <c r="AJ14" s="57"/>
      <c r="AK14" s="57"/>
      <c r="AP14" s="81"/>
      <c r="AQ14" s="82"/>
    </row>
    <row r="15" spans="1:45" ht="20.25" customHeight="1">
      <c r="A15" s="60"/>
      <c r="B15" s="60">
        <v>0.50416666666666698</v>
      </c>
      <c r="C15" s="57">
        <v>28</v>
      </c>
      <c r="E15" s="88"/>
      <c r="F15" s="88" t="s">
        <v>72</v>
      </c>
      <c r="G15" s="88" t="s">
        <v>65</v>
      </c>
      <c r="H15" s="91"/>
      <c r="I15" s="62"/>
      <c r="K15" s="88"/>
      <c r="L15" s="88" t="s">
        <v>51</v>
      </c>
      <c r="M15" s="88" t="s">
        <v>63</v>
      </c>
      <c r="N15" s="91"/>
      <c r="O15" s="62"/>
      <c r="P15" s="62"/>
      <c r="Q15" s="60">
        <v>0.50416666666666698</v>
      </c>
      <c r="R15" s="57">
        <v>30</v>
      </c>
      <c r="S15" s="62"/>
      <c r="T15" s="88"/>
      <c r="U15" s="88" t="s">
        <v>69</v>
      </c>
      <c r="V15" s="88" t="s">
        <v>68</v>
      </c>
      <c r="W15" s="91"/>
      <c r="AD15" s="95">
        <v>4</v>
      </c>
      <c r="AE15" s="96">
        <v>44</v>
      </c>
      <c r="AF15" s="57" t="s">
        <v>64</v>
      </c>
      <c r="AK15" s="57"/>
      <c r="AO15" s="81"/>
      <c r="AP15" s="81"/>
      <c r="AQ15" s="82"/>
      <c r="AS15" s="61">
        <v>1</v>
      </c>
    </row>
    <row r="16" spans="1:45" ht="20.25" customHeight="1">
      <c r="A16" s="60"/>
      <c r="B16" s="60">
        <v>0.51666666666666705</v>
      </c>
      <c r="C16" s="57">
        <v>31</v>
      </c>
      <c r="E16" s="89"/>
      <c r="F16" s="89" t="s">
        <v>73</v>
      </c>
      <c r="G16" s="89" t="s">
        <v>62</v>
      </c>
      <c r="H16" s="92"/>
      <c r="I16" s="62"/>
      <c r="K16" s="89"/>
      <c r="L16" s="98" t="s">
        <v>71</v>
      </c>
      <c r="M16" s="89" t="s">
        <v>66</v>
      </c>
      <c r="N16" s="92"/>
      <c r="O16" s="62"/>
      <c r="P16" s="62"/>
      <c r="Q16" s="60">
        <v>0.51666666666666705</v>
      </c>
      <c r="R16" s="57">
        <v>33</v>
      </c>
      <c r="S16" s="62"/>
      <c r="T16" s="89"/>
      <c r="U16" s="89" t="s">
        <v>70</v>
      </c>
      <c r="V16" s="89" t="s">
        <v>64</v>
      </c>
      <c r="W16" s="92"/>
      <c r="AD16" s="95">
        <v>5</v>
      </c>
      <c r="AE16" s="96">
        <v>55</v>
      </c>
      <c r="AF16" s="57" t="s">
        <v>71</v>
      </c>
      <c r="AI16" s="59">
        <v>4</v>
      </c>
      <c r="AJ16" s="57"/>
      <c r="AN16" s="81"/>
      <c r="AO16" s="81"/>
      <c r="AP16" s="81"/>
      <c r="AQ16" s="82"/>
      <c r="AS16" s="61">
        <v>2</v>
      </c>
    </row>
    <row r="17" spans="1:45" ht="20.25" customHeight="1">
      <c r="A17" s="60"/>
      <c r="B17" s="60">
        <v>0.52916666666666701</v>
      </c>
      <c r="C17" s="57">
        <v>34</v>
      </c>
      <c r="E17" s="88"/>
      <c r="F17" s="88" t="s">
        <v>51</v>
      </c>
      <c r="G17" s="97" t="s">
        <v>67</v>
      </c>
      <c r="H17" s="91"/>
      <c r="I17" s="62"/>
      <c r="K17" s="88"/>
      <c r="L17" s="88" t="s">
        <v>72</v>
      </c>
      <c r="M17" s="88" t="s">
        <v>68</v>
      </c>
      <c r="N17" s="91"/>
      <c r="O17" s="62"/>
      <c r="P17" s="62"/>
      <c r="Q17" s="60">
        <v>0.52916666666666701</v>
      </c>
      <c r="R17" s="57">
        <v>36</v>
      </c>
      <c r="S17" s="62"/>
      <c r="T17" s="88"/>
      <c r="U17" s="88" t="s">
        <v>69</v>
      </c>
      <c r="V17" s="88" t="s">
        <v>65</v>
      </c>
      <c r="W17" s="91"/>
      <c r="AD17" s="95">
        <v>6</v>
      </c>
      <c r="AE17" s="96">
        <v>66</v>
      </c>
      <c r="AF17" s="57" t="s">
        <v>70</v>
      </c>
      <c r="AM17" s="81"/>
      <c r="AN17" s="81"/>
      <c r="AO17" s="81"/>
      <c r="AP17" s="81"/>
      <c r="AQ17" s="82"/>
      <c r="AS17" s="61">
        <v>3</v>
      </c>
    </row>
    <row r="18" spans="1:45" ht="20.25" customHeight="1">
      <c r="A18" s="60"/>
      <c r="B18" s="60">
        <v>0.54166666666666696</v>
      </c>
      <c r="C18" s="57">
        <v>37</v>
      </c>
      <c r="E18" s="89"/>
      <c r="F18" s="89" t="s">
        <v>66</v>
      </c>
      <c r="G18" s="89" t="s">
        <v>64</v>
      </c>
      <c r="H18" s="92"/>
      <c r="I18" s="62"/>
      <c r="K18" s="89"/>
      <c r="L18" s="89" t="s">
        <v>70</v>
      </c>
      <c r="M18" s="89" t="s">
        <v>62</v>
      </c>
      <c r="N18" s="92"/>
      <c r="O18" s="62"/>
      <c r="P18" s="62"/>
      <c r="Q18" s="60">
        <v>0.54166666666666696</v>
      </c>
      <c r="R18" s="57">
        <v>39</v>
      </c>
      <c r="S18" s="62"/>
      <c r="T18" s="89"/>
      <c r="U18" s="89" t="s">
        <v>73</v>
      </c>
      <c r="V18" s="89" t="s">
        <v>53</v>
      </c>
      <c r="W18" s="92"/>
      <c r="AD18" s="95">
        <v>7</v>
      </c>
      <c r="AE18" s="96">
        <v>77</v>
      </c>
      <c r="AF18" s="57" t="s">
        <v>73</v>
      </c>
      <c r="AJ18" s="57"/>
      <c r="AL18" s="81"/>
      <c r="AM18" s="81"/>
      <c r="AN18" s="81"/>
      <c r="AO18" s="81"/>
      <c r="AS18" s="63">
        <v>1</v>
      </c>
    </row>
    <row r="19" spans="1:45" ht="20.25" customHeight="1">
      <c r="B19" s="60">
        <v>0.55416666666666703</v>
      </c>
      <c r="C19" s="57">
        <v>40</v>
      </c>
      <c r="E19" s="88"/>
      <c r="F19" s="88" t="s">
        <v>69</v>
      </c>
      <c r="G19" s="88" t="s">
        <v>63</v>
      </c>
      <c r="H19" s="91"/>
      <c r="I19" s="62"/>
      <c r="K19" s="88"/>
      <c r="L19" s="97" t="s">
        <v>67</v>
      </c>
      <c r="M19" s="88" t="s">
        <v>68</v>
      </c>
      <c r="N19" s="91"/>
      <c r="O19" s="62"/>
      <c r="P19" s="62"/>
      <c r="Q19" s="60">
        <v>0.55416666666666703</v>
      </c>
      <c r="R19" s="57">
        <v>42</v>
      </c>
      <c r="S19" s="62"/>
      <c r="T19" s="88"/>
      <c r="U19" s="88" t="s">
        <v>51</v>
      </c>
      <c r="V19" s="88" t="s">
        <v>65</v>
      </c>
      <c r="W19" s="91"/>
      <c r="AG19" s="58">
        <v>42</v>
      </c>
      <c r="AI19" s="59">
        <v>17</v>
      </c>
      <c r="AS19" s="63">
        <v>2</v>
      </c>
    </row>
    <row r="20" spans="1:45" ht="20.25" customHeight="1">
      <c r="B20" s="60"/>
      <c r="C20" s="57" t="s">
        <v>75</v>
      </c>
      <c r="AS20" s="63">
        <v>3</v>
      </c>
    </row>
    <row r="21" spans="1:45" ht="20.25" customHeight="1">
      <c r="B21" s="60">
        <v>0.56111111111111112</v>
      </c>
      <c r="C21" s="57">
        <v>43</v>
      </c>
      <c r="E21" s="57"/>
      <c r="F21" s="61">
        <v>1</v>
      </c>
      <c r="G21" s="63">
        <v>3</v>
      </c>
      <c r="H21" s="57"/>
      <c r="I21" s="78"/>
      <c r="J21" s="57">
        <v>44</v>
      </c>
      <c r="K21" s="57"/>
      <c r="L21" s="61">
        <v>2</v>
      </c>
      <c r="M21" s="63">
        <v>2</v>
      </c>
      <c r="N21" s="57"/>
      <c r="O21" s="78"/>
      <c r="P21" s="78"/>
      <c r="Q21" s="60">
        <v>0.56111111111111112</v>
      </c>
      <c r="R21" s="62">
        <v>45</v>
      </c>
      <c r="S21" s="62"/>
      <c r="U21" s="61">
        <v>3</v>
      </c>
      <c r="V21" s="63">
        <v>1</v>
      </c>
      <c r="AG21" s="77">
        <v>59</v>
      </c>
    </row>
    <row r="22" spans="1:45" ht="20.25" customHeight="1">
      <c r="B22" s="60">
        <v>0.57361111111111118</v>
      </c>
      <c r="C22" s="57">
        <v>46</v>
      </c>
      <c r="E22" s="57"/>
      <c r="F22" s="61">
        <v>4</v>
      </c>
      <c r="G22" s="63">
        <v>5</v>
      </c>
      <c r="H22" s="57"/>
      <c r="I22" s="78"/>
      <c r="J22" s="57">
        <v>47</v>
      </c>
      <c r="K22" s="57"/>
      <c r="L22" s="61">
        <v>5</v>
      </c>
      <c r="M22" s="63">
        <v>4</v>
      </c>
      <c r="N22" s="57"/>
      <c r="O22" s="78"/>
      <c r="P22" s="78"/>
      <c r="Q22" s="60">
        <v>0.57361111111111118</v>
      </c>
      <c r="R22" s="62">
        <v>48</v>
      </c>
      <c r="S22" s="78"/>
      <c r="U22" s="61">
        <v>6</v>
      </c>
      <c r="V22" s="63">
        <v>7</v>
      </c>
    </row>
    <row r="23" spans="1:45" ht="20.25" customHeight="1">
      <c r="B23" s="60">
        <v>0.58611111111111103</v>
      </c>
      <c r="C23" s="57">
        <v>49</v>
      </c>
      <c r="E23" s="57"/>
      <c r="F23" s="61">
        <v>2</v>
      </c>
      <c r="G23" s="63">
        <v>3</v>
      </c>
      <c r="H23" s="57"/>
      <c r="I23" s="78"/>
      <c r="J23" s="57">
        <v>50</v>
      </c>
      <c r="K23" s="57"/>
      <c r="L23" s="61">
        <v>3</v>
      </c>
      <c r="M23" s="63">
        <v>2</v>
      </c>
      <c r="N23" s="57"/>
      <c r="O23" s="78"/>
      <c r="P23" s="78"/>
      <c r="Q23" s="60">
        <v>0.58611111111111103</v>
      </c>
      <c r="R23" s="62">
        <v>51</v>
      </c>
      <c r="S23" s="78"/>
      <c r="U23" s="61">
        <v>7</v>
      </c>
      <c r="V23" s="63">
        <v>6</v>
      </c>
      <c r="AS23" s="61">
        <v>4</v>
      </c>
    </row>
    <row r="24" spans="1:45" ht="20.25" customHeight="1">
      <c r="B24" s="60">
        <v>0.59861111111111098</v>
      </c>
      <c r="C24" s="57">
        <v>52</v>
      </c>
      <c r="E24" s="57"/>
      <c r="F24" s="61">
        <v>4</v>
      </c>
      <c r="G24" s="63">
        <v>4</v>
      </c>
      <c r="H24" s="57"/>
      <c r="I24" s="78"/>
      <c r="J24" s="57">
        <v>53</v>
      </c>
      <c r="K24" s="57"/>
      <c r="L24" s="61">
        <v>5</v>
      </c>
      <c r="M24" s="63">
        <v>5</v>
      </c>
      <c r="N24" s="57"/>
      <c r="O24" s="78"/>
      <c r="P24" s="78"/>
      <c r="Q24" s="60">
        <v>0.59861111111111098</v>
      </c>
      <c r="R24" s="62">
        <v>54</v>
      </c>
      <c r="S24" s="78"/>
      <c r="U24" s="61">
        <v>1</v>
      </c>
      <c r="V24" s="63">
        <v>1</v>
      </c>
      <c r="AS24" s="61">
        <v>5</v>
      </c>
    </row>
    <row r="25" spans="1:45" ht="20.25" customHeight="1">
      <c r="B25" s="60">
        <v>0.61111111111111105</v>
      </c>
      <c r="E25" s="57"/>
      <c r="F25" s="57"/>
      <c r="G25" s="57"/>
      <c r="H25" s="57"/>
      <c r="K25" s="57"/>
      <c r="L25" s="57"/>
      <c r="M25" s="57"/>
      <c r="N25" s="57"/>
      <c r="O25" s="78"/>
      <c r="P25" s="78"/>
      <c r="Q25" s="60">
        <v>0.61111111111111105</v>
      </c>
      <c r="R25" s="57">
        <v>55</v>
      </c>
      <c r="S25" s="78"/>
      <c r="U25" s="61">
        <v>7</v>
      </c>
      <c r="V25" s="63">
        <v>7</v>
      </c>
      <c r="AS25" s="63">
        <v>4</v>
      </c>
    </row>
    <row r="26" spans="1:45" ht="20.25" customHeight="1">
      <c r="B26" s="60">
        <v>0.62361111111111101</v>
      </c>
      <c r="Q26" s="60">
        <v>0.62361111111111101</v>
      </c>
      <c r="R26" s="57">
        <v>56</v>
      </c>
      <c r="S26" s="78"/>
      <c r="U26" s="61">
        <v>6</v>
      </c>
      <c r="V26" s="63">
        <v>6</v>
      </c>
      <c r="AS26" s="63">
        <v>5</v>
      </c>
    </row>
    <row r="27" spans="1:45" ht="20.25" customHeight="1">
      <c r="B27" s="60"/>
      <c r="Q27" s="60">
        <v>0.63611111111111196</v>
      </c>
      <c r="R27" s="62">
        <v>57</v>
      </c>
      <c r="U27" s="61">
        <v>3</v>
      </c>
      <c r="V27" s="63">
        <v>3</v>
      </c>
    </row>
    <row r="28" spans="1:45" ht="20.25" customHeight="1">
      <c r="B28" s="60"/>
      <c r="Q28" s="60">
        <v>0.64861111111111203</v>
      </c>
      <c r="R28" s="62">
        <v>58</v>
      </c>
      <c r="U28" s="61">
        <v>2</v>
      </c>
      <c r="V28" s="63">
        <v>1</v>
      </c>
      <c r="AS28" s="61">
        <v>6</v>
      </c>
    </row>
    <row r="29" spans="1:45" ht="20.25" customHeight="1">
      <c r="B29" s="60"/>
      <c r="Q29" s="60">
        <v>0.66111111111111198</v>
      </c>
      <c r="R29" s="62">
        <v>59</v>
      </c>
      <c r="U29" s="61">
        <v>1</v>
      </c>
      <c r="V29" s="63">
        <v>2</v>
      </c>
      <c r="AS29" s="61">
        <v>7</v>
      </c>
    </row>
    <row r="30" spans="1:45" ht="20.25" customHeight="1">
      <c r="Q30" s="60">
        <v>0.67361111111111205</v>
      </c>
      <c r="R30" s="62">
        <v>58</v>
      </c>
      <c r="W30" s="87"/>
      <c r="AS30" s="63">
        <v>6</v>
      </c>
    </row>
    <row r="31" spans="1:45" ht="20.25" customHeight="1">
      <c r="Q31" s="60">
        <v>0.686111111111112</v>
      </c>
      <c r="R31" s="62">
        <v>59</v>
      </c>
      <c r="T31" s="267" t="s">
        <v>40</v>
      </c>
      <c r="U31" s="267"/>
      <c r="V31" s="267"/>
      <c r="W31" s="267"/>
      <c r="AS31" s="63">
        <v>7</v>
      </c>
    </row>
    <row r="32" spans="1:45" ht="20.25" customHeight="1">
      <c r="Q32" s="60"/>
      <c r="R32" s="62"/>
      <c r="T32" s="57"/>
      <c r="U32" s="57"/>
      <c r="V32" s="57"/>
      <c r="W32" s="57"/>
    </row>
    <row r="33" spans="17:23" ht="20.25" customHeight="1">
      <c r="Q33" s="60"/>
      <c r="R33" s="62"/>
      <c r="T33" s="57"/>
      <c r="U33" s="57"/>
      <c r="V33" s="57"/>
      <c r="W33" s="57"/>
    </row>
  </sheetData>
  <mergeCells count="4">
    <mergeCell ref="E2:H2"/>
    <mergeCell ref="K2:N2"/>
    <mergeCell ref="T11:W11"/>
    <mergeCell ref="T31:W31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S33"/>
  <sheetViews>
    <sheetView zoomScale="85" zoomScaleNormal="85" workbookViewId="0">
      <selection activeCell="X22" sqref="X22"/>
    </sheetView>
  </sheetViews>
  <sheetFormatPr defaultColWidth="8.28515625" defaultRowHeight="18" customHeight="1"/>
  <cols>
    <col min="1" max="3" width="8.28515625" style="57"/>
    <col min="4" max="4" width="6.5703125" style="57" customWidth="1"/>
    <col min="5" max="5" width="4.42578125" style="87" customWidth="1"/>
    <col min="6" max="7" width="11.42578125" style="87" customWidth="1"/>
    <col min="8" max="8" width="3.140625" style="84" customWidth="1"/>
    <col min="9" max="9" width="6.7109375" style="57" customWidth="1"/>
    <col min="10" max="10" width="6.42578125" style="57" customWidth="1"/>
    <col min="11" max="11" width="4" style="87" customWidth="1"/>
    <col min="12" max="13" width="11.5703125" style="87" customWidth="1"/>
    <col min="14" max="14" width="4" style="84" customWidth="1"/>
    <col min="15" max="16" width="4.5703125" style="57" customWidth="1"/>
    <col min="17" max="17" width="9.85546875" style="57" customWidth="1"/>
    <col min="18" max="18" width="6.42578125" style="57" customWidth="1"/>
    <col min="19" max="19" width="4.5703125" style="57" customWidth="1"/>
    <col min="20" max="20" width="4.140625" style="87" customWidth="1"/>
    <col min="21" max="22" width="11.42578125" style="87" customWidth="1"/>
    <col min="23" max="23" width="4.140625" style="84" customWidth="1"/>
    <col min="24" max="24" width="8.42578125" style="57" customWidth="1"/>
    <col min="25" max="25" width="8.42578125" style="57" hidden="1" customWidth="1"/>
    <col min="26" max="28" width="2.7109375" style="57" hidden="1" customWidth="1"/>
    <col min="29" max="29" width="8.42578125" style="57" hidden="1" customWidth="1"/>
    <col min="30" max="30" width="3.5703125" style="57" hidden="1" customWidth="1"/>
    <col min="31" max="31" width="5.42578125" style="57" hidden="1" customWidth="1"/>
    <col min="32" max="32" width="9.140625" style="57" hidden="1" customWidth="1"/>
    <col min="33" max="33" width="3.5703125" style="58" hidden="1" customWidth="1"/>
    <col min="34" max="37" width="3.5703125" style="59" hidden="1" customWidth="1"/>
    <col min="38" max="42" width="6" style="59" hidden="1" customWidth="1"/>
    <col min="43" max="43" width="6" style="57" hidden="1" customWidth="1"/>
    <col min="44" max="45" width="6" style="57" customWidth="1"/>
    <col min="46" max="46" width="5.28515625" style="57" customWidth="1"/>
    <col min="47" max="55" width="4.7109375" style="57" customWidth="1"/>
    <col min="56" max="60" width="3.7109375" style="57" customWidth="1"/>
    <col min="61" max="16384" width="8.28515625" style="57"/>
  </cols>
  <sheetData>
    <row r="2" spans="1:45" ht="18" customHeight="1">
      <c r="E2" s="268" t="s">
        <v>3</v>
      </c>
      <c r="F2" s="268"/>
      <c r="G2" s="268"/>
      <c r="H2" s="268"/>
      <c r="I2" s="59"/>
      <c r="J2" s="59"/>
      <c r="K2" s="268" t="s">
        <v>4</v>
      </c>
      <c r="L2" s="268"/>
      <c r="M2" s="268"/>
      <c r="N2" s="268"/>
      <c r="O2" s="59"/>
      <c r="P2" s="59"/>
      <c r="Q2" s="59"/>
      <c r="R2" s="59"/>
      <c r="S2" s="59"/>
    </row>
    <row r="3" spans="1:45" ht="18" customHeight="1">
      <c r="A3" s="60"/>
      <c r="B3" s="60">
        <v>0.35416666666666669</v>
      </c>
      <c r="C3" s="57">
        <v>1</v>
      </c>
      <c r="E3" s="88"/>
      <c r="F3" s="88" t="s">
        <v>51</v>
      </c>
      <c r="G3" s="88" t="s">
        <v>72</v>
      </c>
      <c r="H3" s="91"/>
      <c r="I3" s="62"/>
      <c r="K3" s="89"/>
      <c r="L3" s="89" t="s">
        <v>71</v>
      </c>
      <c r="M3" s="89" t="s">
        <v>73</v>
      </c>
      <c r="N3" s="92"/>
      <c r="O3" s="62"/>
      <c r="P3" s="62"/>
      <c r="R3" s="62"/>
      <c r="S3" s="62"/>
    </row>
    <row r="4" spans="1:45" ht="18" customHeight="1">
      <c r="A4" s="60"/>
      <c r="B4" s="60">
        <v>0.3666666666666667</v>
      </c>
      <c r="C4" s="57">
        <v>3</v>
      </c>
      <c r="E4" s="89"/>
      <c r="F4" s="89" t="s">
        <v>66</v>
      </c>
      <c r="G4" s="89" t="s">
        <v>62</v>
      </c>
      <c r="H4" s="92"/>
      <c r="I4" s="62"/>
      <c r="K4" s="89"/>
      <c r="L4" s="89" t="s">
        <v>53</v>
      </c>
      <c r="M4" s="89" t="s">
        <v>64</v>
      </c>
      <c r="N4" s="92"/>
      <c r="O4" s="62"/>
      <c r="P4" s="62"/>
      <c r="Q4" s="62"/>
      <c r="R4" s="62"/>
      <c r="S4" s="62"/>
      <c r="Z4" s="64">
        <v>1</v>
      </c>
      <c r="AA4" s="65"/>
      <c r="AB4" s="66" t="s">
        <v>6</v>
      </c>
      <c r="AD4" s="93">
        <v>1</v>
      </c>
      <c r="AE4" s="94">
        <v>1</v>
      </c>
      <c r="AF4" s="57" t="s">
        <v>51</v>
      </c>
      <c r="AG4" s="58">
        <v>21</v>
      </c>
      <c r="AI4" s="59">
        <v>9</v>
      </c>
      <c r="AJ4" s="57"/>
      <c r="AK4" s="57"/>
    </row>
    <row r="5" spans="1:45" ht="18" customHeight="1">
      <c r="A5" s="60"/>
      <c r="B5" s="60">
        <v>0.37916666666666698</v>
      </c>
      <c r="C5" s="57">
        <v>5</v>
      </c>
      <c r="E5" s="88"/>
      <c r="F5" s="88" t="s">
        <v>63</v>
      </c>
      <c r="G5" s="99" t="s">
        <v>68</v>
      </c>
      <c r="H5" s="91"/>
      <c r="I5" s="62"/>
      <c r="K5" s="88"/>
      <c r="L5" s="88" t="s">
        <v>69</v>
      </c>
      <c r="M5" s="88" t="s">
        <v>67</v>
      </c>
      <c r="N5" s="91"/>
      <c r="O5" s="62"/>
      <c r="P5" s="62"/>
      <c r="R5" s="62"/>
      <c r="S5" s="62"/>
      <c r="Z5" s="67">
        <v>2</v>
      </c>
      <c r="AA5" s="68"/>
      <c r="AB5" s="69" t="s">
        <v>8</v>
      </c>
      <c r="AD5" s="93">
        <v>2</v>
      </c>
      <c r="AE5" s="94">
        <v>2</v>
      </c>
      <c r="AF5" s="57" t="s">
        <v>72</v>
      </c>
      <c r="AK5" s="57"/>
    </row>
    <row r="6" spans="1:45" ht="18" customHeight="1">
      <c r="A6" s="60"/>
      <c r="B6" s="60">
        <v>0.391666666666667</v>
      </c>
      <c r="C6" s="57">
        <v>7</v>
      </c>
      <c r="E6" s="89"/>
      <c r="F6" s="89" t="s">
        <v>71</v>
      </c>
      <c r="G6" s="89" t="s">
        <v>70</v>
      </c>
      <c r="H6" s="92"/>
      <c r="I6" s="62"/>
      <c r="K6" s="89"/>
      <c r="L6" s="89" t="s">
        <v>73</v>
      </c>
      <c r="M6" s="89" t="s">
        <v>66</v>
      </c>
      <c r="N6" s="92"/>
      <c r="O6" s="62"/>
      <c r="P6" s="62"/>
      <c r="Q6" s="62"/>
      <c r="R6" s="62"/>
      <c r="S6" s="62"/>
      <c r="Z6" s="64">
        <v>3</v>
      </c>
      <c r="AA6" s="70"/>
      <c r="AB6" s="66" t="s">
        <v>10</v>
      </c>
      <c r="AD6" s="93">
        <v>3</v>
      </c>
      <c r="AE6" s="94">
        <v>3</v>
      </c>
      <c r="AF6" s="57" t="s">
        <v>69</v>
      </c>
      <c r="AJ6" s="57"/>
      <c r="AK6" s="57"/>
    </row>
    <row r="7" spans="1:45" ht="18" customHeight="1">
      <c r="A7" s="60"/>
      <c r="B7" s="60">
        <v>0.40416666666666701</v>
      </c>
      <c r="C7" s="57">
        <v>9</v>
      </c>
      <c r="E7" s="88"/>
      <c r="F7" s="88" t="s">
        <v>72</v>
      </c>
      <c r="G7" s="88" t="s">
        <v>69</v>
      </c>
      <c r="H7" s="91"/>
      <c r="I7" s="62"/>
      <c r="K7" s="88"/>
      <c r="L7" s="88" t="s">
        <v>67</v>
      </c>
      <c r="M7" s="88" t="s">
        <v>63</v>
      </c>
      <c r="N7" s="91"/>
      <c r="O7" s="62"/>
      <c r="P7" s="62"/>
      <c r="Q7" s="62"/>
      <c r="R7" s="62"/>
      <c r="S7" s="62"/>
      <c r="Z7" s="67">
        <v>4</v>
      </c>
      <c r="AA7" s="71"/>
      <c r="AB7" s="69" t="s">
        <v>12</v>
      </c>
      <c r="AD7" s="93">
        <v>4</v>
      </c>
      <c r="AE7" s="94">
        <v>4</v>
      </c>
      <c r="AF7" s="57" t="s">
        <v>67</v>
      </c>
      <c r="AK7" s="57"/>
      <c r="AO7" s="80"/>
    </row>
    <row r="8" spans="1:45" ht="18" customHeight="1">
      <c r="A8" s="60"/>
      <c r="B8" s="60">
        <v>0.41666666666666702</v>
      </c>
      <c r="C8" s="57">
        <v>11</v>
      </c>
      <c r="E8" s="89"/>
      <c r="F8" s="89" t="s">
        <v>62</v>
      </c>
      <c r="G8" s="89" t="s">
        <v>53</v>
      </c>
      <c r="H8" s="92"/>
      <c r="I8" s="62"/>
      <c r="K8" s="89"/>
      <c r="L8" s="89" t="s">
        <v>64</v>
      </c>
      <c r="M8" s="89" t="s">
        <v>71</v>
      </c>
      <c r="N8" s="92"/>
      <c r="O8" s="62"/>
      <c r="P8" s="62"/>
      <c r="Q8" s="62"/>
      <c r="R8" s="62"/>
      <c r="S8" s="62"/>
      <c r="Z8" s="64">
        <v>5</v>
      </c>
      <c r="AA8" s="72"/>
      <c r="AB8" s="66" t="s">
        <v>14</v>
      </c>
      <c r="AD8" s="93">
        <v>5</v>
      </c>
      <c r="AE8" s="94">
        <v>5</v>
      </c>
      <c r="AF8" s="57" t="s">
        <v>63</v>
      </c>
      <c r="AJ8" s="57"/>
      <c r="AN8" s="80"/>
      <c r="AO8" s="80"/>
    </row>
    <row r="9" spans="1:45" ht="18" customHeight="1">
      <c r="A9" s="60"/>
      <c r="B9" s="60">
        <v>0.42916666666666697</v>
      </c>
      <c r="C9" s="57">
        <v>13</v>
      </c>
      <c r="E9" s="88"/>
      <c r="F9" s="99" t="s">
        <v>68</v>
      </c>
      <c r="G9" s="88" t="s">
        <v>65</v>
      </c>
      <c r="H9" s="91"/>
      <c r="I9" s="62"/>
      <c r="K9" s="88"/>
      <c r="L9" s="88" t="s">
        <v>51</v>
      </c>
      <c r="M9" s="88" t="s">
        <v>69</v>
      </c>
      <c r="N9" s="91"/>
      <c r="O9" s="62"/>
      <c r="P9" s="62"/>
      <c r="Q9" s="62"/>
      <c r="R9" s="62"/>
      <c r="S9" s="62"/>
      <c r="Z9" s="67">
        <v>6</v>
      </c>
      <c r="AA9" s="73"/>
      <c r="AB9" s="69" t="s">
        <v>16</v>
      </c>
      <c r="AD9" s="93">
        <v>6</v>
      </c>
      <c r="AE9" s="94">
        <v>6</v>
      </c>
      <c r="AF9" s="57" t="s">
        <v>68</v>
      </c>
      <c r="AM9" s="80"/>
      <c r="AN9" s="80"/>
      <c r="AO9" s="80"/>
    </row>
    <row r="10" spans="1:45" ht="18" customHeight="1">
      <c r="A10" s="60"/>
      <c r="B10" s="60">
        <v>0.44166666666666698</v>
      </c>
      <c r="C10" s="57">
        <v>15</v>
      </c>
      <c r="E10" s="89"/>
      <c r="F10" s="89" t="s">
        <v>70</v>
      </c>
      <c r="G10" s="89" t="s">
        <v>73</v>
      </c>
      <c r="H10" s="92"/>
      <c r="I10" s="62"/>
      <c r="K10" s="89"/>
      <c r="L10" s="89" t="s">
        <v>53</v>
      </c>
      <c r="M10" s="89" t="s">
        <v>66</v>
      </c>
      <c r="N10" s="92"/>
      <c r="O10" s="62"/>
      <c r="P10" s="62"/>
      <c r="Q10" s="62"/>
      <c r="R10" s="62"/>
      <c r="S10" s="62"/>
      <c r="Z10" s="74">
        <v>7</v>
      </c>
      <c r="AA10" s="75"/>
      <c r="AB10" s="76" t="s">
        <v>18</v>
      </c>
      <c r="AD10" s="93">
        <v>7</v>
      </c>
      <c r="AE10" s="94">
        <v>7</v>
      </c>
      <c r="AF10" s="57" t="s">
        <v>65</v>
      </c>
      <c r="AJ10" s="57"/>
      <c r="AL10" s="80"/>
      <c r="AM10" s="80"/>
      <c r="AN10" s="80"/>
      <c r="AO10" s="80"/>
    </row>
    <row r="11" spans="1:45" ht="18" customHeight="1">
      <c r="A11" s="60"/>
      <c r="B11" s="60">
        <v>0.454166666666667</v>
      </c>
      <c r="C11" s="57">
        <v>17</v>
      </c>
      <c r="E11" s="88"/>
      <c r="F11" s="88" t="s">
        <v>72</v>
      </c>
      <c r="G11" s="88" t="s">
        <v>67</v>
      </c>
      <c r="H11" s="91"/>
      <c r="I11" s="62"/>
      <c r="K11" s="88"/>
      <c r="L11" s="88" t="s">
        <v>63</v>
      </c>
      <c r="M11" s="88" t="s">
        <v>65</v>
      </c>
      <c r="N11" s="91"/>
      <c r="O11" s="62"/>
      <c r="P11" s="62"/>
      <c r="Q11" s="60"/>
      <c r="T11" s="268" t="s">
        <v>5</v>
      </c>
      <c r="U11" s="268"/>
      <c r="V11" s="268"/>
      <c r="W11" s="268"/>
      <c r="AG11" s="77"/>
    </row>
    <row r="12" spans="1:45" ht="18" customHeight="1">
      <c r="A12" s="60"/>
      <c r="B12" s="60">
        <v>0.46666666666666701</v>
      </c>
      <c r="C12" s="57">
        <v>19</v>
      </c>
      <c r="E12" s="89"/>
      <c r="F12" s="89" t="s">
        <v>62</v>
      </c>
      <c r="G12" s="89" t="s">
        <v>64</v>
      </c>
      <c r="H12" s="92"/>
      <c r="I12" s="62"/>
      <c r="K12" s="89"/>
      <c r="L12" s="89" t="s">
        <v>53</v>
      </c>
      <c r="M12" s="89" t="s">
        <v>71</v>
      </c>
      <c r="N12" s="92"/>
      <c r="O12" s="62"/>
      <c r="P12" s="62"/>
      <c r="Q12" s="60">
        <v>0.46666666666666701</v>
      </c>
      <c r="R12" s="57">
        <v>21</v>
      </c>
      <c r="T12" s="89"/>
      <c r="U12" s="89" t="s">
        <v>66</v>
      </c>
      <c r="V12" s="89" t="s">
        <v>70</v>
      </c>
      <c r="W12" s="92"/>
      <c r="AD12" s="95">
        <v>1</v>
      </c>
      <c r="AE12" s="96">
        <v>11</v>
      </c>
      <c r="AF12" s="57" t="s">
        <v>66</v>
      </c>
      <c r="AG12" s="58">
        <v>21</v>
      </c>
      <c r="AI12" s="59">
        <v>4</v>
      </c>
      <c r="AJ12" s="57"/>
      <c r="AK12" s="57"/>
    </row>
    <row r="13" spans="1:45" ht="18" customHeight="1">
      <c r="A13" s="60"/>
      <c r="B13" s="60">
        <v>0.47916666666666702</v>
      </c>
      <c r="C13" s="57">
        <v>22</v>
      </c>
      <c r="E13" s="88"/>
      <c r="F13" s="88" t="s">
        <v>72</v>
      </c>
      <c r="G13" s="88" t="s">
        <v>63</v>
      </c>
      <c r="H13" s="91"/>
      <c r="I13" s="62"/>
      <c r="K13" s="88"/>
      <c r="L13" s="88" t="s">
        <v>67</v>
      </c>
      <c r="M13" s="88" t="s">
        <v>65</v>
      </c>
      <c r="N13" s="91"/>
      <c r="O13" s="62"/>
      <c r="P13" s="62"/>
      <c r="Q13" s="60">
        <v>0.47916666666666702</v>
      </c>
      <c r="R13" s="57">
        <v>24</v>
      </c>
      <c r="S13" s="62"/>
      <c r="T13" s="88"/>
      <c r="U13" s="88" t="s">
        <v>51</v>
      </c>
      <c r="V13" s="99" t="s">
        <v>68</v>
      </c>
      <c r="W13" s="91"/>
      <c r="AD13" s="95">
        <v>2</v>
      </c>
      <c r="AE13" s="96">
        <v>22</v>
      </c>
      <c r="AF13" s="57" t="s">
        <v>62</v>
      </c>
      <c r="AK13" s="57"/>
      <c r="AQ13" s="82"/>
    </row>
    <row r="14" spans="1:45" ht="18" customHeight="1">
      <c r="A14" s="60"/>
      <c r="B14" s="60">
        <v>0.49166666666666697</v>
      </c>
      <c r="C14" s="57">
        <v>25</v>
      </c>
      <c r="E14" s="89"/>
      <c r="F14" s="89" t="s">
        <v>62</v>
      </c>
      <c r="G14" s="89" t="s">
        <v>71</v>
      </c>
      <c r="H14" s="92"/>
      <c r="I14" s="62"/>
      <c r="K14" s="89"/>
      <c r="L14" s="89" t="s">
        <v>64</v>
      </c>
      <c r="M14" s="89" t="s">
        <v>73</v>
      </c>
      <c r="N14" s="92"/>
      <c r="O14" s="62"/>
      <c r="P14" s="62"/>
      <c r="Q14" s="60">
        <v>0.49166666666666697</v>
      </c>
      <c r="R14" s="57">
        <v>27</v>
      </c>
      <c r="S14" s="62"/>
      <c r="T14" s="89"/>
      <c r="U14" s="89" t="s">
        <v>70</v>
      </c>
      <c r="V14" s="89" t="s">
        <v>53</v>
      </c>
      <c r="W14" s="92"/>
      <c r="AD14" s="95">
        <v>3</v>
      </c>
      <c r="AE14" s="96">
        <v>33</v>
      </c>
      <c r="AF14" s="57" t="s">
        <v>53</v>
      </c>
      <c r="AJ14" s="57"/>
      <c r="AK14" s="57"/>
      <c r="AP14" s="81"/>
      <c r="AQ14" s="82"/>
    </row>
    <row r="15" spans="1:45" ht="18" customHeight="1">
      <c r="A15" s="60"/>
      <c r="B15" s="60">
        <v>0.50416666666666698</v>
      </c>
      <c r="C15" s="57">
        <v>28</v>
      </c>
      <c r="E15" s="88"/>
      <c r="F15" s="88" t="s">
        <v>72</v>
      </c>
      <c r="G15" s="88" t="s">
        <v>65</v>
      </c>
      <c r="H15" s="91"/>
      <c r="I15" s="62"/>
      <c r="K15" s="88"/>
      <c r="L15" s="88" t="s">
        <v>51</v>
      </c>
      <c r="M15" s="88" t="s">
        <v>63</v>
      </c>
      <c r="N15" s="91"/>
      <c r="O15" s="62"/>
      <c r="P15" s="62"/>
      <c r="Q15" s="60">
        <v>0.50416666666666698</v>
      </c>
      <c r="R15" s="57">
        <v>30</v>
      </c>
      <c r="S15" s="62"/>
      <c r="T15" s="88"/>
      <c r="U15" s="88" t="s">
        <v>69</v>
      </c>
      <c r="V15" s="99" t="s">
        <v>68</v>
      </c>
      <c r="W15" s="91"/>
      <c r="AD15" s="95">
        <v>4</v>
      </c>
      <c r="AE15" s="96">
        <v>44</v>
      </c>
      <c r="AF15" s="57" t="s">
        <v>64</v>
      </c>
      <c r="AK15" s="57"/>
      <c r="AO15" s="81"/>
      <c r="AP15" s="81"/>
      <c r="AQ15" s="82"/>
      <c r="AS15" s="61">
        <v>1</v>
      </c>
    </row>
    <row r="16" spans="1:45" ht="18" customHeight="1">
      <c r="A16" s="60"/>
      <c r="B16" s="60">
        <v>0.51666666666666705</v>
      </c>
      <c r="C16" s="57">
        <v>31</v>
      </c>
      <c r="E16" s="89"/>
      <c r="F16" s="89" t="s">
        <v>73</v>
      </c>
      <c r="G16" s="89" t="s">
        <v>62</v>
      </c>
      <c r="H16" s="92"/>
      <c r="I16" s="62"/>
      <c r="K16" s="89"/>
      <c r="L16" s="89" t="s">
        <v>71</v>
      </c>
      <c r="M16" s="89" t="s">
        <v>66</v>
      </c>
      <c r="N16" s="92"/>
      <c r="O16" s="62"/>
      <c r="P16" s="62"/>
      <c r="Q16" s="60">
        <v>0.51666666666666705</v>
      </c>
      <c r="R16" s="57">
        <v>33</v>
      </c>
      <c r="S16" s="62"/>
      <c r="T16" s="89"/>
      <c r="U16" s="89" t="s">
        <v>70</v>
      </c>
      <c r="V16" s="89" t="s">
        <v>64</v>
      </c>
      <c r="W16" s="92"/>
      <c r="AD16" s="95">
        <v>5</v>
      </c>
      <c r="AE16" s="96">
        <v>55</v>
      </c>
      <c r="AF16" s="57" t="s">
        <v>71</v>
      </c>
      <c r="AI16" s="59">
        <v>4</v>
      </c>
      <c r="AJ16" s="57"/>
      <c r="AN16" s="81"/>
      <c r="AO16" s="81"/>
      <c r="AP16" s="81"/>
      <c r="AQ16" s="82"/>
      <c r="AS16" s="61">
        <v>2</v>
      </c>
    </row>
    <row r="17" spans="1:45" ht="18" customHeight="1">
      <c r="A17" s="60"/>
      <c r="B17" s="60">
        <v>0.52916666666666701</v>
      </c>
      <c r="C17" s="57">
        <v>34</v>
      </c>
      <c r="E17" s="88"/>
      <c r="F17" s="88" t="s">
        <v>51</v>
      </c>
      <c r="G17" s="88" t="s">
        <v>67</v>
      </c>
      <c r="H17" s="91"/>
      <c r="I17" s="62"/>
      <c r="K17" s="88"/>
      <c r="L17" s="88" t="s">
        <v>72</v>
      </c>
      <c r="M17" s="99" t="s">
        <v>68</v>
      </c>
      <c r="N17" s="91"/>
      <c r="O17" s="62"/>
      <c r="P17" s="62"/>
      <c r="Q17" s="60">
        <v>0.52916666666666701</v>
      </c>
      <c r="R17" s="57">
        <v>36</v>
      </c>
      <c r="S17" s="62"/>
      <c r="T17" s="88"/>
      <c r="U17" s="88" t="s">
        <v>69</v>
      </c>
      <c r="V17" s="88" t="s">
        <v>65</v>
      </c>
      <c r="W17" s="91"/>
      <c r="AD17" s="95">
        <v>6</v>
      </c>
      <c r="AE17" s="96">
        <v>66</v>
      </c>
      <c r="AF17" s="57" t="s">
        <v>70</v>
      </c>
      <c r="AM17" s="81"/>
      <c r="AN17" s="81"/>
      <c r="AO17" s="81"/>
      <c r="AP17" s="81"/>
      <c r="AQ17" s="82"/>
      <c r="AS17" s="61">
        <v>3</v>
      </c>
    </row>
    <row r="18" spans="1:45" ht="18" customHeight="1">
      <c r="A18" s="60"/>
      <c r="B18" s="60">
        <v>0.54166666666666696</v>
      </c>
      <c r="C18" s="57">
        <v>37</v>
      </c>
      <c r="E18" s="89"/>
      <c r="F18" s="89" t="s">
        <v>66</v>
      </c>
      <c r="G18" s="89" t="s">
        <v>64</v>
      </c>
      <c r="H18" s="92"/>
      <c r="I18" s="62"/>
      <c r="K18" s="89"/>
      <c r="L18" s="89" t="s">
        <v>70</v>
      </c>
      <c r="M18" s="89" t="s">
        <v>62</v>
      </c>
      <c r="N18" s="92"/>
      <c r="O18" s="62"/>
      <c r="P18" s="62"/>
      <c r="Q18" s="60">
        <v>0.54166666666666696</v>
      </c>
      <c r="R18" s="57">
        <v>39</v>
      </c>
      <c r="S18" s="62"/>
      <c r="T18" s="89"/>
      <c r="U18" s="89" t="s">
        <v>73</v>
      </c>
      <c r="V18" s="89" t="s">
        <v>53</v>
      </c>
      <c r="W18" s="92"/>
      <c r="AD18" s="95">
        <v>7</v>
      </c>
      <c r="AE18" s="96">
        <v>77</v>
      </c>
      <c r="AF18" s="57" t="s">
        <v>73</v>
      </c>
      <c r="AJ18" s="57"/>
      <c r="AL18" s="81"/>
      <c r="AM18" s="81"/>
      <c r="AN18" s="81"/>
      <c r="AO18" s="81"/>
      <c r="AS18" s="63">
        <v>1</v>
      </c>
    </row>
    <row r="19" spans="1:45" ht="18" customHeight="1">
      <c r="B19" s="60">
        <v>0.55416666666666703</v>
      </c>
      <c r="C19" s="57">
        <v>40</v>
      </c>
      <c r="E19" s="88"/>
      <c r="F19" s="88" t="s">
        <v>69</v>
      </c>
      <c r="G19" s="88" t="s">
        <v>63</v>
      </c>
      <c r="H19" s="91"/>
      <c r="I19" s="62"/>
      <c r="K19" s="88"/>
      <c r="L19" s="88" t="s">
        <v>67</v>
      </c>
      <c r="M19" s="99" t="s">
        <v>68</v>
      </c>
      <c r="N19" s="91"/>
      <c r="O19" s="62"/>
      <c r="P19" s="62"/>
      <c r="Q19" s="60">
        <v>0.55416666666666703</v>
      </c>
      <c r="R19" s="57">
        <v>42</v>
      </c>
      <c r="S19" s="62"/>
      <c r="T19" s="88"/>
      <c r="U19" s="88" t="s">
        <v>51</v>
      </c>
      <c r="V19" s="88" t="s">
        <v>65</v>
      </c>
      <c r="W19" s="91"/>
      <c r="AG19" s="58">
        <v>42</v>
      </c>
      <c r="AI19" s="59">
        <v>17</v>
      </c>
      <c r="AS19" s="63">
        <v>2</v>
      </c>
    </row>
    <row r="20" spans="1:45" ht="18" customHeight="1">
      <c r="B20" s="60"/>
      <c r="C20" s="57" t="s">
        <v>75</v>
      </c>
      <c r="AS20" s="63">
        <v>3</v>
      </c>
    </row>
    <row r="21" spans="1:45" ht="18" customHeight="1">
      <c r="B21" s="60">
        <v>0.56111111111111112</v>
      </c>
      <c r="C21" s="57">
        <v>43</v>
      </c>
      <c r="E21" s="57"/>
      <c r="F21" s="61">
        <v>1</v>
      </c>
      <c r="G21" s="63">
        <v>3</v>
      </c>
      <c r="H21" s="57"/>
      <c r="I21" s="78"/>
      <c r="J21" s="57">
        <v>44</v>
      </c>
      <c r="K21" s="57"/>
      <c r="L21" s="61">
        <v>2</v>
      </c>
      <c r="M21" s="63">
        <v>2</v>
      </c>
      <c r="N21" s="57"/>
      <c r="O21" s="78"/>
      <c r="P21" s="78"/>
      <c r="Q21" s="60">
        <v>0.56111111111111112</v>
      </c>
      <c r="R21" s="62">
        <v>45</v>
      </c>
      <c r="S21" s="62"/>
      <c r="U21" s="61">
        <v>3</v>
      </c>
      <c r="V21" s="63">
        <v>1</v>
      </c>
      <c r="AG21" s="77">
        <v>59</v>
      </c>
    </row>
    <row r="22" spans="1:45" ht="18" customHeight="1">
      <c r="B22" s="60">
        <v>0.57361111111111118</v>
      </c>
      <c r="C22" s="57">
        <v>46</v>
      </c>
      <c r="E22" s="57"/>
      <c r="F22" s="61">
        <v>4</v>
      </c>
      <c r="G22" s="63">
        <v>5</v>
      </c>
      <c r="H22" s="57"/>
      <c r="I22" s="78"/>
      <c r="J22" s="57">
        <v>47</v>
      </c>
      <c r="K22" s="57"/>
      <c r="L22" s="61">
        <v>5</v>
      </c>
      <c r="M22" s="63">
        <v>4</v>
      </c>
      <c r="N22" s="57"/>
      <c r="O22" s="78"/>
      <c r="P22" s="78"/>
      <c r="Q22" s="60">
        <v>0.57361111111111118</v>
      </c>
      <c r="R22" s="62">
        <v>48</v>
      </c>
      <c r="S22" s="78"/>
      <c r="U22" s="61">
        <v>6</v>
      </c>
      <c r="V22" s="63">
        <v>7</v>
      </c>
    </row>
    <row r="23" spans="1:45" ht="18" customHeight="1">
      <c r="B23" s="60">
        <v>0.58611111111111103</v>
      </c>
      <c r="C23" s="57">
        <v>49</v>
      </c>
      <c r="E23" s="57"/>
      <c r="F23" s="61">
        <v>2</v>
      </c>
      <c r="G23" s="63">
        <v>3</v>
      </c>
      <c r="H23" s="57"/>
      <c r="I23" s="78"/>
      <c r="J23" s="57">
        <v>50</v>
      </c>
      <c r="K23" s="57"/>
      <c r="L23" s="61">
        <v>3</v>
      </c>
      <c r="M23" s="63">
        <v>2</v>
      </c>
      <c r="N23" s="57"/>
      <c r="O23" s="78"/>
      <c r="P23" s="78"/>
      <c r="Q23" s="60">
        <v>0.58611111111111103</v>
      </c>
      <c r="R23" s="62">
        <v>51</v>
      </c>
      <c r="S23" s="78"/>
      <c r="U23" s="61">
        <v>7</v>
      </c>
      <c r="V23" s="63">
        <v>6</v>
      </c>
      <c r="AS23" s="61">
        <v>4</v>
      </c>
    </row>
    <row r="24" spans="1:45" ht="18" customHeight="1">
      <c r="B24" s="60">
        <v>0.59861111111111098</v>
      </c>
      <c r="C24" s="57">
        <v>52</v>
      </c>
      <c r="E24" s="57"/>
      <c r="F24" s="61">
        <v>4</v>
      </c>
      <c r="G24" s="63">
        <v>4</v>
      </c>
      <c r="H24" s="57"/>
      <c r="I24" s="78"/>
      <c r="J24" s="57">
        <v>53</v>
      </c>
      <c r="K24" s="57"/>
      <c r="L24" s="61">
        <v>5</v>
      </c>
      <c r="M24" s="63">
        <v>5</v>
      </c>
      <c r="N24" s="57"/>
      <c r="O24" s="78"/>
      <c r="P24" s="78"/>
      <c r="Q24" s="60">
        <v>0.59861111111111098</v>
      </c>
      <c r="R24" s="62">
        <v>54</v>
      </c>
      <c r="S24" s="78"/>
      <c r="U24" s="61">
        <v>1</v>
      </c>
      <c r="V24" s="63">
        <v>1</v>
      </c>
      <c r="AS24" s="61">
        <v>5</v>
      </c>
    </row>
    <row r="25" spans="1:45" ht="18" customHeight="1">
      <c r="B25" s="60">
        <v>0.61111111111111105</v>
      </c>
      <c r="E25" s="57"/>
      <c r="F25" s="57"/>
      <c r="G25" s="57"/>
      <c r="H25" s="57"/>
      <c r="K25" s="57"/>
      <c r="L25" s="57"/>
      <c r="M25" s="57"/>
      <c r="N25" s="57"/>
      <c r="O25" s="78"/>
      <c r="P25" s="78"/>
      <c r="Q25" s="60">
        <v>0.61111111111111105</v>
      </c>
      <c r="R25" s="57">
        <v>55</v>
      </c>
      <c r="S25" s="78"/>
      <c r="U25" s="61">
        <v>7</v>
      </c>
      <c r="V25" s="63">
        <v>7</v>
      </c>
      <c r="AS25" s="63">
        <v>4</v>
      </c>
    </row>
    <row r="26" spans="1:45" ht="18" customHeight="1">
      <c r="B26" s="60">
        <v>0.62361111111111101</v>
      </c>
      <c r="Q26" s="60">
        <v>0.62361111111111101</v>
      </c>
      <c r="R26" s="57">
        <v>56</v>
      </c>
      <c r="S26" s="78"/>
      <c r="U26" s="61">
        <v>6</v>
      </c>
      <c r="V26" s="63">
        <v>6</v>
      </c>
      <c r="AS26" s="63">
        <v>5</v>
      </c>
    </row>
    <row r="27" spans="1:45" ht="18" customHeight="1">
      <c r="B27" s="60"/>
      <c r="Q27" s="60">
        <v>0.63611111111111196</v>
      </c>
      <c r="R27" s="62">
        <v>57</v>
      </c>
      <c r="U27" s="61">
        <v>3</v>
      </c>
      <c r="V27" s="63">
        <v>3</v>
      </c>
    </row>
    <row r="28" spans="1:45" ht="18" customHeight="1">
      <c r="B28" s="60"/>
      <c r="Q28" s="60">
        <v>0.64861111111111203</v>
      </c>
      <c r="R28" s="62">
        <v>58</v>
      </c>
      <c r="U28" s="61">
        <v>2</v>
      </c>
      <c r="V28" s="63">
        <v>1</v>
      </c>
      <c r="AS28" s="61">
        <v>6</v>
      </c>
    </row>
    <row r="29" spans="1:45" ht="18" customHeight="1">
      <c r="B29" s="60"/>
      <c r="Q29" s="60">
        <v>0.66111111111111198</v>
      </c>
      <c r="R29" s="62">
        <v>59</v>
      </c>
      <c r="U29" s="61">
        <v>1</v>
      </c>
      <c r="V29" s="63">
        <v>2</v>
      </c>
      <c r="AS29" s="61">
        <v>7</v>
      </c>
    </row>
    <row r="30" spans="1:45" ht="18" customHeight="1">
      <c r="Q30" s="60">
        <v>0.67361111111111205</v>
      </c>
      <c r="R30" s="62">
        <v>58</v>
      </c>
      <c r="W30" s="87"/>
      <c r="AS30" s="63">
        <v>6</v>
      </c>
    </row>
    <row r="31" spans="1:45" ht="18" customHeight="1">
      <c r="Q31" s="60">
        <v>0.686111111111112</v>
      </c>
      <c r="R31" s="62">
        <v>59</v>
      </c>
      <c r="T31" s="267" t="s">
        <v>40</v>
      </c>
      <c r="U31" s="267"/>
      <c r="V31" s="267"/>
      <c r="W31" s="267"/>
      <c r="AS31" s="63">
        <v>7</v>
      </c>
    </row>
    <row r="32" spans="1:45" ht="18" customHeight="1">
      <c r="Q32" s="60"/>
      <c r="R32" s="62"/>
      <c r="T32" s="57"/>
      <c r="U32" s="57"/>
      <c r="V32" s="57"/>
      <c r="W32" s="57"/>
    </row>
    <row r="33" spans="17:23" ht="18" customHeight="1">
      <c r="Q33" s="60"/>
      <c r="R33" s="62"/>
      <c r="T33" s="57"/>
      <c r="U33" s="57"/>
      <c r="V33" s="57"/>
      <c r="W33" s="57"/>
    </row>
  </sheetData>
  <mergeCells count="4">
    <mergeCell ref="E2:H2"/>
    <mergeCell ref="K2:N2"/>
    <mergeCell ref="T11:W11"/>
    <mergeCell ref="T31:W31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R33"/>
  <sheetViews>
    <sheetView topLeftCell="A4" workbookViewId="0">
      <selection activeCell="AF26" sqref="AF26"/>
    </sheetView>
  </sheetViews>
  <sheetFormatPr defaultColWidth="8.28515625" defaultRowHeight="19.5" customHeight="1"/>
  <cols>
    <col min="1" max="3" width="1.28515625" style="85" customWidth="1"/>
    <col min="4" max="4" width="1.28515625" style="102" customWidth="1"/>
    <col min="5" max="6" width="9.85546875" style="102" customWidth="1"/>
    <col min="7" max="7" width="1.140625" style="83" customWidth="1"/>
    <col min="8" max="9" width="1.140625" style="85" customWidth="1"/>
    <col min="10" max="10" width="1.140625" style="102" customWidth="1"/>
    <col min="11" max="12" width="9.28515625" style="102" customWidth="1"/>
    <col min="13" max="13" width="0.5703125" style="83" customWidth="1"/>
    <col min="14" max="18" width="0.5703125" style="85" customWidth="1"/>
    <col min="19" max="19" width="0.5703125" style="102" customWidth="1"/>
    <col min="20" max="21" width="7.5703125" style="102" customWidth="1"/>
    <col min="22" max="22" width="4.140625" style="83" customWidth="1"/>
    <col min="23" max="31" width="5.5703125" style="85" customWidth="1"/>
    <col min="32" max="32" width="5.5703125" style="103" customWidth="1"/>
    <col min="33" max="41" width="5.5703125" style="104" customWidth="1"/>
    <col min="42" max="43" width="5.5703125" style="85" customWidth="1"/>
    <col min="44" max="44" width="6" style="85" customWidth="1"/>
    <col min="45" max="45" width="5.28515625" style="85" customWidth="1"/>
    <col min="46" max="54" width="4.7109375" style="85" customWidth="1"/>
    <col min="55" max="59" width="3.7109375" style="85" customWidth="1"/>
    <col min="60" max="16384" width="8.28515625" style="85"/>
  </cols>
  <sheetData>
    <row r="2" spans="1:44" ht="17.25" customHeight="1">
      <c r="D2" s="281" t="s">
        <v>3</v>
      </c>
      <c r="E2" s="281"/>
      <c r="F2" s="281"/>
      <c r="G2" s="281"/>
      <c r="H2" s="104"/>
      <c r="I2" s="104"/>
      <c r="J2" s="281" t="s">
        <v>4</v>
      </c>
      <c r="K2" s="281"/>
      <c r="L2" s="281"/>
      <c r="M2" s="281"/>
      <c r="N2" s="104"/>
      <c r="O2" s="104"/>
      <c r="P2" s="104"/>
      <c r="Q2" s="104"/>
      <c r="R2" s="104"/>
    </row>
    <row r="3" spans="1:44" ht="17.25" customHeight="1">
      <c r="A3" s="105">
        <v>0.35416666666666669</v>
      </c>
      <c r="B3" s="85">
        <v>1</v>
      </c>
      <c r="E3" s="232" t="s">
        <v>51</v>
      </c>
      <c r="F3" s="224" t="s">
        <v>72</v>
      </c>
      <c r="H3" s="106"/>
      <c r="I3" s="85">
        <v>2</v>
      </c>
      <c r="K3" s="228" t="s">
        <v>92</v>
      </c>
      <c r="L3" s="231" t="s">
        <v>73</v>
      </c>
      <c r="N3" s="106"/>
      <c r="O3" s="106"/>
      <c r="Q3" s="106"/>
      <c r="R3" s="106"/>
    </row>
    <row r="4" spans="1:44" ht="17.25" customHeight="1">
      <c r="A4" s="105">
        <v>0.3666666666666667</v>
      </c>
      <c r="B4" s="85">
        <v>3</v>
      </c>
      <c r="E4" s="223" t="s">
        <v>66</v>
      </c>
      <c r="F4" s="227" t="s">
        <v>62</v>
      </c>
      <c r="H4" s="106"/>
      <c r="I4" s="85">
        <v>4</v>
      </c>
      <c r="K4" s="230" t="s">
        <v>53</v>
      </c>
      <c r="L4" s="226" t="s">
        <v>64</v>
      </c>
      <c r="N4" s="106"/>
      <c r="O4" s="106"/>
      <c r="P4" s="106"/>
      <c r="Q4" s="106"/>
      <c r="R4" s="106"/>
      <c r="Y4" s="107">
        <v>1</v>
      </c>
      <c r="Z4" s="108"/>
      <c r="AA4" s="109" t="s">
        <v>6</v>
      </c>
      <c r="AC4" s="110">
        <v>1</v>
      </c>
      <c r="AD4" s="111">
        <v>1</v>
      </c>
      <c r="AE4" s="238" t="s">
        <v>51</v>
      </c>
      <c r="AF4" s="103">
        <v>21</v>
      </c>
      <c r="AH4" s="104">
        <v>9</v>
      </c>
      <c r="AI4" s="85"/>
      <c r="AJ4" s="85"/>
    </row>
    <row r="5" spans="1:44" ht="17.25" customHeight="1">
      <c r="A5" s="105">
        <v>0.37916666666666698</v>
      </c>
      <c r="B5" s="85">
        <v>5</v>
      </c>
      <c r="E5" s="229" t="s">
        <v>63</v>
      </c>
      <c r="F5" s="234" t="s">
        <v>68</v>
      </c>
      <c r="H5" s="106"/>
      <c r="I5" s="85">
        <v>6</v>
      </c>
      <c r="K5" s="235" t="s">
        <v>69</v>
      </c>
      <c r="L5" s="233" t="s">
        <v>67</v>
      </c>
      <c r="N5" s="106"/>
      <c r="O5" s="106"/>
      <c r="Q5" s="106"/>
      <c r="R5" s="106"/>
      <c r="Y5" s="112">
        <v>2</v>
      </c>
      <c r="Z5" s="113"/>
      <c r="AA5" s="114" t="s">
        <v>8</v>
      </c>
      <c r="AC5" s="110">
        <v>2</v>
      </c>
      <c r="AD5" s="111">
        <v>2</v>
      </c>
      <c r="AE5" s="238" t="s">
        <v>72</v>
      </c>
      <c r="AJ5" s="85"/>
    </row>
    <row r="6" spans="1:44" ht="17.25" customHeight="1">
      <c r="A6" s="105">
        <v>0.391666666666667</v>
      </c>
      <c r="B6" s="85">
        <v>7</v>
      </c>
      <c r="E6" s="228" t="s">
        <v>92</v>
      </c>
      <c r="F6" s="237" t="s">
        <v>70</v>
      </c>
      <c r="H6" s="106"/>
      <c r="I6" s="85">
        <v>8</v>
      </c>
      <c r="K6" s="231" t="s">
        <v>73</v>
      </c>
      <c r="L6" s="223" t="s">
        <v>66</v>
      </c>
      <c r="N6" s="106"/>
      <c r="O6" s="106"/>
      <c r="P6" s="106"/>
      <c r="Q6" s="106"/>
      <c r="R6" s="106"/>
      <c r="Y6" s="107">
        <v>3</v>
      </c>
      <c r="Z6" s="115"/>
      <c r="AA6" s="109" t="s">
        <v>10</v>
      </c>
      <c r="AC6" s="110">
        <v>3</v>
      </c>
      <c r="AD6" s="111">
        <v>3</v>
      </c>
      <c r="AE6" s="238" t="s">
        <v>69</v>
      </c>
      <c r="AI6" s="85"/>
      <c r="AJ6" s="85"/>
    </row>
    <row r="7" spans="1:44" ht="17.25" customHeight="1">
      <c r="A7" s="105">
        <v>0.40416666666666701</v>
      </c>
      <c r="B7" s="85">
        <v>9</v>
      </c>
      <c r="E7" s="224" t="s">
        <v>72</v>
      </c>
      <c r="F7" s="235" t="s">
        <v>69</v>
      </c>
      <c r="H7" s="106"/>
      <c r="I7" s="85">
        <v>10</v>
      </c>
      <c r="K7" s="233" t="s">
        <v>67</v>
      </c>
      <c r="L7" s="229" t="s">
        <v>63</v>
      </c>
      <c r="N7" s="106"/>
      <c r="O7" s="106"/>
      <c r="P7" s="106"/>
      <c r="Q7" s="106"/>
      <c r="R7" s="106"/>
      <c r="Y7" s="112">
        <v>4</v>
      </c>
      <c r="Z7" s="116"/>
      <c r="AA7" s="114" t="s">
        <v>12</v>
      </c>
      <c r="AC7" s="110">
        <v>4</v>
      </c>
      <c r="AD7" s="111">
        <v>4</v>
      </c>
      <c r="AE7" s="238" t="s">
        <v>67</v>
      </c>
      <c r="AJ7" s="85"/>
    </row>
    <row r="8" spans="1:44" ht="17.25" customHeight="1">
      <c r="A8" s="105">
        <v>0.41666666666666702</v>
      </c>
      <c r="B8" s="85">
        <v>11</v>
      </c>
      <c r="E8" s="227" t="s">
        <v>62</v>
      </c>
      <c r="F8" s="230" t="s">
        <v>53</v>
      </c>
      <c r="H8" s="106"/>
      <c r="I8" s="85">
        <v>12</v>
      </c>
      <c r="K8" s="226" t="s">
        <v>64</v>
      </c>
      <c r="L8" s="228" t="s">
        <v>92</v>
      </c>
      <c r="N8" s="106"/>
      <c r="O8" s="106"/>
      <c r="P8" s="106"/>
      <c r="Q8" s="106"/>
      <c r="R8" s="106"/>
      <c r="Y8" s="107">
        <v>5</v>
      </c>
      <c r="Z8" s="117"/>
      <c r="AA8" s="109" t="s">
        <v>14</v>
      </c>
      <c r="AC8" s="110">
        <v>5</v>
      </c>
      <c r="AD8" s="111">
        <v>5</v>
      </c>
      <c r="AE8" s="238" t="s">
        <v>63</v>
      </c>
      <c r="AI8" s="85"/>
    </row>
    <row r="9" spans="1:44" ht="17.25" customHeight="1">
      <c r="A9" s="105">
        <v>0.42916666666666697</v>
      </c>
      <c r="B9" s="85">
        <v>13</v>
      </c>
      <c r="E9" s="234" t="s">
        <v>68</v>
      </c>
      <c r="F9" s="236" t="s">
        <v>65</v>
      </c>
      <c r="H9" s="106"/>
      <c r="I9" s="85">
        <v>14</v>
      </c>
      <c r="K9" s="232" t="s">
        <v>51</v>
      </c>
      <c r="L9" s="235" t="s">
        <v>69</v>
      </c>
      <c r="N9" s="106"/>
      <c r="O9" s="106"/>
      <c r="P9" s="106"/>
      <c r="Q9" s="106"/>
      <c r="R9" s="106"/>
      <c r="Y9" s="112">
        <v>6</v>
      </c>
      <c r="Z9" s="118"/>
      <c r="AA9" s="114" t="s">
        <v>16</v>
      </c>
      <c r="AC9" s="110">
        <v>6</v>
      </c>
      <c r="AD9" s="111">
        <v>6</v>
      </c>
      <c r="AE9" s="238" t="s">
        <v>68</v>
      </c>
    </row>
    <row r="10" spans="1:44" ht="17.25" customHeight="1">
      <c r="A10" s="105">
        <v>0.44166666666666698</v>
      </c>
      <c r="B10" s="85">
        <v>15</v>
      </c>
      <c r="E10" s="237" t="s">
        <v>70</v>
      </c>
      <c r="F10" s="231" t="s">
        <v>73</v>
      </c>
      <c r="H10" s="106"/>
      <c r="I10" s="85">
        <v>16</v>
      </c>
      <c r="K10" s="230" t="s">
        <v>53</v>
      </c>
      <c r="L10" s="223" t="s">
        <v>66</v>
      </c>
      <c r="N10" s="106"/>
      <c r="O10" s="106"/>
      <c r="P10" s="106"/>
      <c r="Q10" s="106"/>
      <c r="R10" s="106"/>
      <c r="Y10" s="119">
        <v>7</v>
      </c>
      <c r="Z10" s="120"/>
      <c r="AA10" s="121" t="s">
        <v>18</v>
      </c>
      <c r="AC10" s="110">
        <v>7</v>
      </c>
      <c r="AD10" s="111">
        <v>7</v>
      </c>
      <c r="AE10" s="238" t="s">
        <v>65</v>
      </c>
      <c r="AI10" s="85"/>
    </row>
    <row r="11" spans="1:44" ht="17.25" customHeight="1">
      <c r="A11" s="105">
        <v>0.454166666666667</v>
      </c>
      <c r="B11" s="85">
        <v>17</v>
      </c>
      <c r="E11" s="224" t="s">
        <v>72</v>
      </c>
      <c r="F11" s="233" t="s">
        <v>67</v>
      </c>
      <c r="H11" s="106"/>
      <c r="I11" s="85">
        <v>18</v>
      </c>
      <c r="K11" s="229" t="s">
        <v>63</v>
      </c>
      <c r="L11" s="236" t="s">
        <v>65</v>
      </c>
      <c r="N11" s="106"/>
      <c r="O11" s="106"/>
      <c r="P11" s="105"/>
      <c r="S11" s="281" t="s">
        <v>5</v>
      </c>
      <c r="T11" s="281"/>
      <c r="U11" s="281"/>
      <c r="V11" s="281"/>
      <c r="AF11" s="122"/>
    </row>
    <row r="12" spans="1:44" ht="17.25" customHeight="1">
      <c r="A12" s="105">
        <v>0.46666666666666701</v>
      </c>
      <c r="B12" s="85">
        <v>19</v>
      </c>
      <c r="E12" s="227" t="s">
        <v>62</v>
      </c>
      <c r="F12" s="226" t="s">
        <v>64</v>
      </c>
      <c r="H12" s="106"/>
      <c r="I12" s="85">
        <v>20</v>
      </c>
      <c r="K12" s="230" t="s">
        <v>53</v>
      </c>
      <c r="L12" s="228" t="s">
        <v>92</v>
      </c>
      <c r="N12" s="106"/>
      <c r="O12" s="106"/>
      <c r="P12" s="105">
        <v>0.46666666666666701</v>
      </c>
      <c r="Q12" s="85">
        <v>21</v>
      </c>
      <c r="T12" s="223" t="s">
        <v>66</v>
      </c>
      <c r="U12" s="237" t="s">
        <v>70</v>
      </c>
      <c r="AC12" s="123">
        <v>1</v>
      </c>
      <c r="AD12" s="124">
        <v>11</v>
      </c>
      <c r="AE12" s="238" t="s">
        <v>66</v>
      </c>
      <c r="AF12" s="103">
        <v>21</v>
      </c>
      <c r="AH12" s="104">
        <v>4</v>
      </c>
      <c r="AI12" s="85"/>
      <c r="AJ12" s="85"/>
    </row>
    <row r="13" spans="1:44" ht="17.25" customHeight="1">
      <c r="A13" s="105">
        <v>0.47916666666666702</v>
      </c>
      <c r="B13" s="85">
        <v>22</v>
      </c>
      <c r="E13" s="224" t="s">
        <v>72</v>
      </c>
      <c r="F13" s="229" t="s">
        <v>63</v>
      </c>
      <c r="H13" s="106"/>
      <c r="I13" s="85">
        <v>23</v>
      </c>
      <c r="K13" s="233" t="s">
        <v>67</v>
      </c>
      <c r="L13" s="236" t="s">
        <v>65</v>
      </c>
      <c r="N13" s="106"/>
      <c r="O13" s="106"/>
      <c r="P13" s="105">
        <v>0.47916666666666702</v>
      </c>
      <c r="Q13" s="85">
        <v>24</v>
      </c>
      <c r="R13" s="106"/>
      <c r="T13" s="232" t="s">
        <v>51</v>
      </c>
      <c r="U13" s="234" t="s">
        <v>68</v>
      </c>
      <c r="AC13" s="123">
        <v>2</v>
      </c>
      <c r="AD13" s="124">
        <v>22</v>
      </c>
      <c r="AE13" s="238" t="s">
        <v>62</v>
      </c>
      <c r="AJ13" s="85"/>
    </row>
    <row r="14" spans="1:44" ht="17.25" customHeight="1">
      <c r="A14" s="105">
        <v>0.49166666666666697</v>
      </c>
      <c r="B14" s="85">
        <v>25</v>
      </c>
      <c r="E14" s="227" t="s">
        <v>62</v>
      </c>
      <c r="F14" s="228" t="s">
        <v>92</v>
      </c>
      <c r="H14" s="106"/>
      <c r="I14" s="85">
        <v>26</v>
      </c>
      <c r="K14" s="226" t="s">
        <v>64</v>
      </c>
      <c r="L14" s="231" t="s">
        <v>73</v>
      </c>
      <c r="N14" s="106"/>
      <c r="O14" s="106"/>
      <c r="P14" s="105">
        <v>0.49166666666666697</v>
      </c>
      <c r="Q14" s="85">
        <v>27</v>
      </c>
      <c r="R14" s="106"/>
      <c r="T14" s="237" t="s">
        <v>70</v>
      </c>
      <c r="U14" s="230" t="s">
        <v>53</v>
      </c>
      <c r="AC14" s="123">
        <v>3</v>
      </c>
      <c r="AD14" s="124">
        <v>33</v>
      </c>
      <c r="AE14" s="238" t="s">
        <v>53</v>
      </c>
      <c r="AI14" s="85"/>
      <c r="AJ14" s="85"/>
    </row>
    <row r="15" spans="1:44" ht="17.25" customHeight="1">
      <c r="A15" s="105">
        <v>0.50416666666666698</v>
      </c>
      <c r="B15" s="85">
        <v>28</v>
      </c>
      <c r="E15" s="225" t="s">
        <v>72</v>
      </c>
      <c r="F15" s="236" t="s">
        <v>65</v>
      </c>
      <c r="H15" s="106"/>
      <c r="I15" s="85">
        <v>29</v>
      </c>
      <c r="K15" s="232" t="s">
        <v>51</v>
      </c>
      <c r="L15" s="229" t="s">
        <v>63</v>
      </c>
      <c r="N15" s="106"/>
      <c r="O15" s="106"/>
      <c r="P15" s="105">
        <v>0.50416666666666698</v>
      </c>
      <c r="Q15" s="85">
        <v>30</v>
      </c>
      <c r="R15" s="106"/>
      <c r="T15" s="235" t="s">
        <v>69</v>
      </c>
      <c r="U15" s="234" t="s">
        <v>68</v>
      </c>
      <c r="AC15" s="123">
        <v>4</v>
      </c>
      <c r="AD15" s="124">
        <v>44</v>
      </c>
      <c r="AE15" s="238" t="s">
        <v>64</v>
      </c>
      <c r="AJ15" s="85"/>
      <c r="AR15" s="110">
        <v>1</v>
      </c>
    </row>
    <row r="16" spans="1:44" ht="17.25" customHeight="1">
      <c r="A16" s="105">
        <v>0.51666666666666705</v>
      </c>
      <c r="B16" s="85">
        <v>31</v>
      </c>
      <c r="E16" s="231" t="s">
        <v>73</v>
      </c>
      <c r="F16" s="227" t="s">
        <v>62</v>
      </c>
      <c r="H16" s="106"/>
      <c r="I16" s="85">
        <v>32</v>
      </c>
      <c r="K16" s="228" t="s">
        <v>92</v>
      </c>
      <c r="L16" s="223" t="s">
        <v>66</v>
      </c>
      <c r="N16" s="106"/>
      <c r="O16" s="106"/>
      <c r="P16" s="105">
        <v>0.51666666666666705</v>
      </c>
      <c r="Q16" s="85">
        <v>33</v>
      </c>
      <c r="R16" s="106"/>
      <c r="T16" s="237" t="s">
        <v>70</v>
      </c>
      <c r="U16" s="226" t="s">
        <v>64</v>
      </c>
      <c r="AC16" s="123">
        <v>5</v>
      </c>
      <c r="AD16" s="124">
        <v>55</v>
      </c>
      <c r="AE16" s="238" t="s">
        <v>92</v>
      </c>
      <c r="AH16" s="104">
        <v>4</v>
      </c>
      <c r="AI16" s="85"/>
      <c r="AR16" s="110">
        <v>2</v>
      </c>
    </row>
    <row r="17" spans="1:44" ht="17.25" customHeight="1">
      <c r="A17" s="105">
        <v>0.52916666666666701</v>
      </c>
      <c r="B17" s="85">
        <v>34</v>
      </c>
      <c r="E17" s="232" t="s">
        <v>51</v>
      </c>
      <c r="F17" s="233" t="s">
        <v>67</v>
      </c>
      <c r="H17" s="106"/>
      <c r="I17" s="85">
        <v>35</v>
      </c>
      <c r="K17" s="224" t="s">
        <v>72</v>
      </c>
      <c r="L17" s="234" t="s">
        <v>68</v>
      </c>
      <c r="N17" s="106"/>
      <c r="O17" s="106"/>
      <c r="P17" s="105">
        <v>0.52916666666666701</v>
      </c>
      <c r="Q17" s="85">
        <v>36</v>
      </c>
      <c r="R17" s="106"/>
      <c r="T17" s="235" t="s">
        <v>69</v>
      </c>
      <c r="U17" s="236" t="s">
        <v>65</v>
      </c>
      <c r="AC17" s="123">
        <v>6</v>
      </c>
      <c r="AD17" s="124">
        <v>66</v>
      </c>
      <c r="AE17" s="238" t="s">
        <v>70</v>
      </c>
      <c r="AR17" s="110">
        <v>3</v>
      </c>
    </row>
    <row r="18" spans="1:44" ht="17.25" customHeight="1">
      <c r="A18" s="105">
        <v>0.54166666666666696</v>
      </c>
      <c r="B18" s="85">
        <v>37</v>
      </c>
      <c r="E18" s="223" t="s">
        <v>66</v>
      </c>
      <c r="F18" s="226" t="s">
        <v>64</v>
      </c>
      <c r="H18" s="106"/>
      <c r="I18" s="85">
        <v>38</v>
      </c>
      <c r="K18" s="237" t="s">
        <v>70</v>
      </c>
      <c r="L18" s="227" t="s">
        <v>62</v>
      </c>
      <c r="N18" s="106"/>
      <c r="O18" s="106"/>
      <c r="P18" s="105">
        <v>0.54166666666666696</v>
      </c>
      <c r="Q18" s="85">
        <v>39</v>
      </c>
      <c r="R18" s="106"/>
      <c r="T18" s="231" t="s">
        <v>73</v>
      </c>
      <c r="U18" s="230" t="s">
        <v>53</v>
      </c>
      <c r="AC18" s="123">
        <v>7</v>
      </c>
      <c r="AD18" s="124">
        <v>77</v>
      </c>
      <c r="AE18" s="238" t="s">
        <v>73</v>
      </c>
      <c r="AI18" s="85"/>
      <c r="AR18" s="123">
        <v>1</v>
      </c>
    </row>
    <row r="19" spans="1:44" ht="17.25" customHeight="1">
      <c r="A19" s="105">
        <v>0.55416666666666703</v>
      </c>
      <c r="B19" s="85">
        <v>40</v>
      </c>
      <c r="E19" s="235" t="s">
        <v>69</v>
      </c>
      <c r="F19" s="229" t="s">
        <v>63</v>
      </c>
      <c r="H19" s="106"/>
      <c r="I19" s="85">
        <v>41</v>
      </c>
      <c r="K19" s="233" t="s">
        <v>67</v>
      </c>
      <c r="L19" s="234" t="s">
        <v>68</v>
      </c>
      <c r="N19" s="106"/>
      <c r="O19" s="106"/>
      <c r="P19" s="105">
        <v>0.55416666666666703</v>
      </c>
      <c r="Q19" s="85">
        <v>42</v>
      </c>
      <c r="R19" s="106"/>
      <c r="T19" s="232" t="s">
        <v>51</v>
      </c>
      <c r="U19" s="236" t="s">
        <v>65</v>
      </c>
      <c r="AF19" s="103">
        <v>42</v>
      </c>
      <c r="AH19" s="104">
        <v>17</v>
      </c>
      <c r="AR19" s="123">
        <v>2</v>
      </c>
    </row>
    <row r="20" spans="1:44" ht="17.25" customHeight="1">
      <c r="A20" s="105"/>
      <c r="B20" s="85" t="s">
        <v>75</v>
      </c>
      <c r="AR20" s="123">
        <v>3</v>
      </c>
    </row>
    <row r="21" spans="1:44" ht="17.25" customHeight="1">
      <c r="A21" s="105">
        <v>0.56111111111111112</v>
      </c>
      <c r="B21" s="85">
        <v>43</v>
      </c>
      <c r="D21" s="85"/>
      <c r="E21" s="246">
        <v>1</v>
      </c>
      <c r="F21" s="243">
        <v>3</v>
      </c>
      <c r="G21" s="85"/>
      <c r="H21" s="125"/>
      <c r="I21" s="85">
        <v>44</v>
      </c>
      <c r="J21" s="85"/>
      <c r="K21" s="242">
        <v>2</v>
      </c>
      <c r="L21" s="245">
        <v>2</v>
      </c>
      <c r="M21" s="85"/>
      <c r="N21" s="125"/>
      <c r="O21" s="125"/>
      <c r="P21" s="105">
        <v>0.56111111111111112</v>
      </c>
      <c r="Q21" s="106">
        <v>45</v>
      </c>
      <c r="R21" s="106"/>
      <c r="T21" s="244">
        <v>3</v>
      </c>
      <c r="U21" s="241">
        <v>1</v>
      </c>
      <c r="AF21" s="122">
        <v>59</v>
      </c>
    </row>
    <row r="22" spans="1:44" ht="17.25" customHeight="1">
      <c r="A22" s="105">
        <v>0.57361111111111118</v>
      </c>
      <c r="B22" s="85">
        <v>46</v>
      </c>
      <c r="D22" s="85"/>
      <c r="E22" s="239">
        <v>4</v>
      </c>
      <c r="F22" s="247">
        <v>5</v>
      </c>
      <c r="G22" s="85"/>
      <c r="H22" s="125"/>
      <c r="I22" s="85">
        <v>47</v>
      </c>
      <c r="J22" s="85"/>
      <c r="K22" s="248">
        <v>5</v>
      </c>
      <c r="L22" s="240">
        <v>4</v>
      </c>
      <c r="M22" s="85"/>
      <c r="N22" s="125"/>
      <c r="O22" s="125"/>
      <c r="P22" s="105">
        <v>0.57361111111111118</v>
      </c>
      <c r="Q22" s="106">
        <v>48</v>
      </c>
      <c r="R22" s="125"/>
      <c r="T22" s="249">
        <v>6</v>
      </c>
      <c r="U22" s="251">
        <v>7</v>
      </c>
    </row>
    <row r="23" spans="1:44" ht="17.25" customHeight="1">
      <c r="A23" s="105">
        <v>0.58611111111111103</v>
      </c>
      <c r="B23" s="85">
        <v>49</v>
      </c>
      <c r="D23" s="85"/>
      <c r="E23" s="242">
        <v>2</v>
      </c>
      <c r="F23" s="243">
        <v>3</v>
      </c>
      <c r="G23" s="85"/>
      <c r="H23" s="125"/>
      <c r="I23" s="85">
        <v>50</v>
      </c>
      <c r="J23" s="85"/>
      <c r="K23" s="244">
        <v>3</v>
      </c>
      <c r="L23" s="245">
        <v>2</v>
      </c>
      <c r="M23" s="85"/>
      <c r="N23" s="125"/>
      <c r="O23" s="125"/>
      <c r="P23" s="105">
        <v>0.58611111111111103</v>
      </c>
      <c r="Q23" s="106">
        <v>51</v>
      </c>
      <c r="R23" s="125"/>
      <c r="T23" s="239">
        <v>7</v>
      </c>
      <c r="U23" s="250">
        <v>6</v>
      </c>
      <c r="AR23" s="110">
        <v>4</v>
      </c>
    </row>
    <row r="24" spans="1:44" ht="17.25" customHeight="1">
      <c r="A24" s="105">
        <v>0.59861111111111098</v>
      </c>
      <c r="B24" s="85">
        <v>52</v>
      </c>
      <c r="D24" s="85"/>
      <c r="E24" s="239">
        <v>4</v>
      </c>
      <c r="F24" s="240">
        <v>4</v>
      </c>
      <c r="G24" s="85"/>
      <c r="H24" s="125"/>
      <c r="I24" s="85">
        <v>53</v>
      </c>
      <c r="J24" s="85"/>
      <c r="K24" s="248">
        <v>5</v>
      </c>
      <c r="L24" s="247">
        <v>5</v>
      </c>
      <c r="M24" s="85"/>
      <c r="N24" s="125"/>
      <c r="O24" s="125"/>
      <c r="P24" s="105">
        <v>0.59861111111111098</v>
      </c>
      <c r="Q24" s="106">
        <v>54</v>
      </c>
      <c r="R24" s="125"/>
      <c r="T24" s="246">
        <v>1</v>
      </c>
      <c r="U24" s="241">
        <v>1</v>
      </c>
      <c r="AR24" s="110">
        <v>5</v>
      </c>
    </row>
    <row r="25" spans="1:44" ht="17.25" customHeight="1">
      <c r="A25" s="105">
        <v>0.61111111111111105</v>
      </c>
      <c r="D25" s="85"/>
      <c r="E25" s="85"/>
      <c r="F25" s="85"/>
      <c r="G25" s="85"/>
      <c r="J25" s="85"/>
      <c r="K25" s="85"/>
      <c r="L25" s="85"/>
      <c r="M25" s="85"/>
      <c r="N25" s="125"/>
      <c r="O25" s="125"/>
      <c r="P25" s="105">
        <v>0.61111111111111105</v>
      </c>
      <c r="Q25" s="85">
        <v>55</v>
      </c>
      <c r="R25" s="125"/>
      <c r="T25" s="239">
        <v>7</v>
      </c>
      <c r="U25" s="251">
        <v>7</v>
      </c>
      <c r="AR25" s="123">
        <v>4</v>
      </c>
    </row>
    <row r="26" spans="1:44" ht="17.25" customHeight="1">
      <c r="A26" s="105">
        <v>0.62361111111111101</v>
      </c>
      <c r="P26" s="105">
        <v>0.62361111111111101</v>
      </c>
      <c r="Q26" s="85">
        <v>56</v>
      </c>
      <c r="R26" s="125"/>
      <c r="T26" s="249">
        <v>6</v>
      </c>
      <c r="U26" s="250">
        <v>6</v>
      </c>
      <c r="AR26" s="123">
        <v>5</v>
      </c>
    </row>
    <row r="27" spans="1:44" ht="17.25" customHeight="1">
      <c r="A27" s="105"/>
      <c r="P27" s="105">
        <v>0.63611111111111196</v>
      </c>
      <c r="Q27" s="106">
        <v>57</v>
      </c>
      <c r="T27" s="244">
        <v>3</v>
      </c>
      <c r="U27" s="243">
        <v>3</v>
      </c>
    </row>
    <row r="28" spans="1:44" ht="17.25" customHeight="1">
      <c r="A28" s="105"/>
      <c r="P28" s="105">
        <v>0.64861111111111203</v>
      </c>
      <c r="Q28" s="106">
        <v>58</v>
      </c>
      <c r="T28" s="242">
        <v>2</v>
      </c>
      <c r="U28" s="241">
        <v>1</v>
      </c>
      <c r="AR28" s="110">
        <v>6</v>
      </c>
    </row>
    <row r="29" spans="1:44" ht="17.25" customHeight="1">
      <c r="A29" s="105"/>
      <c r="P29" s="105">
        <v>0.66111111111111198</v>
      </c>
      <c r="Q29" s="106">
        <v>59</v>
      </c>
      <c r="T29" s="246">
        <v>1</v>
      </c>
      <c r="U29" s="245">
        <v>2</v>
      </c>
      <c r="AR29" s="110">
        <v>7</v>
      </c>
    </row>
    <row r="30" spans="1:44" ht="17.25" customHeight="1">
      <c r="P30" s="105">
        <v>0.67361111111111205</v>
      </c>
      <c r="Q30" s="106">
        <v>58</v>
      </c>
      <c r="V30" s="102"/>
      <c r="AR30" s="123">
        <v>6</v>
      </c>
    </row>
    <row r="31" spans="1:44" ht="17.25" customHeight="1">
      <c r="P31" s="105">
        <v>0.686111111111112</v>
      </c>
      <c r="Q31" s="106">
        <v>59</v>
      </c>
      <c r="S31" s="282" t="s">
        <v>40</v>
      </c>
      <c r="T31" s="282"/>
      <c r="U31" s="282"/>
      <c r="V31" s="282"/>
      <c r="AR31" s="123">
        <v>7</v>
      </c>
    </row>
    <row r="32" spans="1:44" ht="17.25" customHeight="1">
      <c r="P32" s="105"/>
      <c r="Q32" s="106"/>
      <c r="S32" s="85"/>
      <c r="T32" s="85"/>
      <c r="U32" s="85"/>
      <c r="V32" s="85"/>
    </row>
    <row r="33" spans="16:22" ht="17.25" customHeight="1">
      <c r="P33" s="105"/>
      <c r="Q33" s="106"/>
      <c r="S33" s="85"/>
      <c r="T33" s="85"/>
      <c r="U33" s="85"/>
      <c r="V33" s="85"/>
    </row>
  </sheetData>
  <mergeCells count="4">
    <mergeCell ref="D2:G2"/>
    <mergeCell ref="J2:M2"/>
    <mergeCell ref="S11:V11"/>
    <mergeCell ref="S31:V3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4"/>
  <sheetViews>
    <sheetView zoomScale="95" zoomScaleNormal="95" workbookViewId="0">
      <selection activeCell="D26" sqref="D26"/>
    </sheetView>
  </sheetViews>
  <sheetFormatPr defaultColWidth="8.28515625" defaultRowHeight="23.1" customHeight="1"/>
  <cols>
    <col min="4" max="8" width="6.42578125" customWidth="1"/>
    <col min="10" max="10" width="4" customWidth="1"/>
    <col min="14" max="14" width="5.5703125" customWidth="1"/>
    <col min="16" max="16" width="12.140625" customWidth="1"/>
    <col min="17" max="17" width="4.28515625" customWidth="1"/>
    <col min="18" max="18" width="5.28515625" style="1" customWidth="1"/>
    <col min="19" max="24" width="5.85546875" style="1" customWidth="1"/>
    <col min="25" max="30" width="4" customWidth="1"/>
    <col min="31" max="44" width="3.7109375" customWidth="1"/>
  </cols>
  <sheetData>
    <row r="1" spans="1:24" ht="23.1" customHeight="1">
      <c r="A1" t="s">
        <v>41</v>
      </c>
      <c r="D1" s="1" t="s">
        <v>3</v>
      </c>
      <c r="E1" s="1"/>
      <c r="F1" s="1" t="s">
        <v>4</v>
      </c>
      <c r="G1" s="1"/>
      <c r="H1" s="1" t="s">
        <v>5</v>
      </c>
    </row>
    <row r="2" spans="1:24" ht="23.1" customHeight="1">
      <c r="A2" s="2">
        <v>0.35416666666666669</v>
      </c>
      <c r="B2">
        <v>1</v>
      </c>
      <c r="D2" s="19">
        <v>12</v>
      </c>
      <c r="F2" s="19">
        <v>57</v>
      </c>
      <c r="H2" s="19">
        <v>34</v>
      </c>
    </row>
    <row r="3" spans="1:24" ht="23.1" customHeight="1">
      <c r="A3" s="2">
        <v>0.36736111111111114</v>
      </c>
      <c r="B3">
        <v>2</v>
      </c>
      <c r="D3" s="20">
        <v>3344</v>
      </c>
      <c r="F3" s="20">
        <v>5577</v>
      </c>
      <c r="H3" s="20">
        <v>1122</v>
      </c>
      <c r="K3" s="3">
        <v>1</v>
      </c>
      <c r="L3" s="21"/>
      <c r="M3" s="4" t="s">
        <v>6</v>
      </c>
      <c r="O3">
        <v>1</v>
      </c>
      <c r="P3" s="9" t="s">
        <v>7</v>
      </c>
      <c r="S3"/>
      <c r="T3"/>
      <c r="U3"/>
      <c r="V3"/>
      <c r="W3"/>
      <c r="X3"/>
    </row>
    <row r="4" spans="1:24" ht="23.1" customHeight="1">
      <c r="A4" s="2">
        <v>0.38055555555555559</v>
      </c>
      <c r="B4">
        <v>3</v>
      </c>
      <c r="D4" s="19">
        <v>13</v>
      </c>
      <c r="F4" s="19">
        <v>46</v>
      </c>
      <c r="H4" s="19">
        <v>25</v>
      </c>
      <c r="K4" s="5">
        <v>2</v>
      </c>
      <c r="L4" s="22"/>
      <c r="M4" s="6" t="s">
        <v>8</v>
      </c>
      <c r="O4">
        <v>2</v>
      </c>
      <c r="P4" s="9" t="s">
        <v>9</v>
      </c>
      <c r="S4"/>
      <c r="T4"/>
      <c r="U4"/>
      <c r="V4"/>
      <c r="W4"/>
      <c r="X4" s="19"/>
    </row>
    <row r="5" spans="1:24" ht="23.1" customHeight="1">
      <c r="A5" s="2">
        <v>0.39375000000000004</v>
      </c>
      <c r="B5">
        <v>4</v>
      </c>
      <c r="D5" s="20">
        <v>2233</v>
      </c>
      <c r="F5" s="20">
        <v>1166</v>
      </c>
      <c r="H5" s="20">
        <v>4477</v>
      </c>
      <c r="K5" s="3">
        <v>3</v>
      </c>
      <c r="L5" s="23"/>
      <c r="M5" s="4" t="s">
        <v>10</v>
      </c>
      <c r="O5">
        <v>3</v>
      </c>
      <c r="P5" s="9" t="s">
        <v>11</v>
      </c>
      <c r="S5"/>
      <c r="T5"/>
      <c r="U5"/>
      <c r="V5"/>
      <c r="W5" s="19"/>
      <c r="X5" s="19"/>
    </row>
    <row r="6" spans="1:24" ht="23.1" customHeight="1">
      <c r="A6" s="2">
        <v>0.4069444444444445</v>
      </c>
      <c r="B6">
        <v>5</v>
      </c>
      <c r="D6" s="19">
        <v>67</v>
      </c>
      <c r="F6" s="19">
        <v>45</v>
      </c>
      <c r="H6" s="19">
        <v>23</v>
      </c>
      <c r="K6" s="5">
        <v>4</v>
      </c>
      <c r="L6" s="24"/>
      <c r="M6" s="6" t="s">
        <v>12</v>
      </c>
      <c r="O6">
        <v>4</v>
      </c>
      <c r="P6" s="9" t="s">
        <v>13</v>
      </c>
      <c r="S6"/>
      <c r="T6"/>
      <c r="U6"/>
      <c r="V6" s="19"/>
      <c r="W6" s="19"/>
      <c r="X6" s="19"/>
    </row>
    <row r="7" spans="1:24" ht="23.1" customHeight="1">
      <c r="A7" s="2">
        <v>0.42013888888888895</v>
      </c>
      <c r="B7">
        <v>6</v>
      </c>
      <c r="D7" s="20">
        <v>2277</v>
      </c>
      <c r="F7" s="20">
        <v>3355</v>
      </c>
      <c r="H7" s="20">
        <v>4466</v>
      </c>
      <c r="K7" s="3">
        <v>5</v>
      </c>
      <c r="L7" s="25"/>
      <c r="M7" s="4" t="s">
        <v>14</v>
      </c>
      <c r="O7">
        <v>5</v>
      </c>
      <c r="P7" s="9" t="s">
        <v>15</v>
      </c>
      <c r="S7"/>
      <c r="T7"/>
      <c r="U7" s="19"/>
      <c r="V7" s="19"/>
      <c r="W7" s="19"/>
      <c r="X7" s="19"/>
    </row>
    <row r="8" spans="1:24" ht="23.1" customHeight="1">
      <c r="A8" s="2">
        <v>0.4333333333333334</v>
      </c>
      <c r="B8">
        <v>7</v>
      </c>
      <c r="D8" s="19">
        <v>15</v>
      </c>
      <c r="F8" s="19">
        <v>26</v>
      </c>
      <c r="H8" s="19">
        <v>37</v>
      </c>
      <c r="K8" s="5">
        <v>6</v>
      </c>
      <c r="L8" s="26"/>
      <c r="M8" s="6" t="s">
        <v>16</v>
      </c>
      <c r="O8">
        <v>6</v>
      </c>
      <c r="P8" s="9" t="s">
        <v>17</v>
      </c>
      <c r="S8"/>
      <c r="T8" s="19"/>
      <c r="U8" s="19"/>
      <c r="V8" s="19"/>
      <c r="W8" s="19"/>
      <c r="X8" s="19"/>
    </row>
    <row r="9" spans="1:24" ht="23.1" customHeight="1">
      <c r="A9" s="2">
        <v>0.44652777777777786</v>
      </c>
      <c r="B9">
        <v>8</v>
      </c>
      <c r="D9" s="20">
        <v>4455</v>
      </c>
      <c r="F9" s="20">
        <v>2266</v>
      </c>
      <c r="H9" s="20">
        <v>1133</v>
      </c>
      <c r="K9" s="7">
        <v>7</v>
      </c>
      <c r="L9" s="27"/>
      <c r="M9" s="8" t="s">
        <v>18</v>
      </c>
      <c r="O9">
        <v>7</v>
      </c>
      <c r="P9" s="9" t="s">
        <v>19</v>
      </c>
    </row>
    <row r="10" spans="1:24" ht="23.1" customHeight="1">
      <c r="A10" s="2">
        <v>0.45972222222222231</v>
      </c>
      <c r="B10">
        <v>9</v>
      </c>
      <c r="D10" s="19">
        <v>24</v>
      </c>
      <c r="F10" s="19">
        <v>35</v>
      </c>
      <c r="H10" s="19">
        <v>17</v>
      </c>
      <c r="P10" s="9"/>
      <c r="Q10" s="9"/>
      <c r="R10" s="10"/>
    </row>
    <row r="11" spans="1:24" ht="23.1" customHeight="1">
      <c r="A11" s="2">
        <v>0.47291666666666676</v>
      </c>
      <c r="B11">
        <v>10</v>
      </c>
      <c r="D11" s="20">
        <v>2244</v>
      </c>
      <c r="F11" s="20">
        <v>5566</v>
      </c>
      <c r="H11" s="28">
        <v>1177</v>
      </c>
      <c r="O11" s="9">
        <v>11</v>
      </c>
      <c r="P11" s="9" t="s">
        <v>20</v>
      </c>
      <c r="S11"/>
      <c r="T11"/>
      <c r="U11"/>
      <c r="V11"/>
      <c r="W11"/>
    </row>
    <row r="12" spans="1:24" ht="23.1" customHeight="1">
      <c r="A12" s="2">
        <v>0.48611111111111122</v>
      </c>
      <c r="B12">
        <v>11</v>
      </c>
      <c r="D12" s="19">
        <v>16</v>
      </c>
      <c r="F12" s="19">
        <v>27</v>
      </c>
      <c r="H12" s="19">
        <v>14</v>
      </c>
      <c r="O12" s="9">
        <v>22</v>
      </c>
      <c r="P12" s="9" t="s">
        <v>21</v>
      </c>
      <c r="S12"/>
      <c r="T12"/>
      <c r="U12"/>
      <c r="V12"/>
      <c r="W12"/>
    </row>
    <row r="13" spans="1:24" ht="23.1" customHeight="1">
      <c r="A13" s="2">
        <v>0.49930555555555567</v>
      </c>
      <c r="B13">
        <v>12</v>
      </c>
      <c r="D13" s="20">
        <v>1144</v>
      </c>
      <c r="F13" s="20">
        <v>3366</v>
      </c>
      <c r="H13" s="20">
        <v>2255</v>
      </c>
      <c r="O13" s="9">
        <v>33</v>
      </c>
      <c r="P13" s="9" t="s">
        <v>22</v>
      </c>
      <c r="S13"/>
      <c r="T13"/>
      <c r="U13"/>
      <c r="V13"/>
      <c r="W13" s="20"/>
    </row>
    <row r="14" spans="1:24" ht="23.1" customHeight="1">
      <c r="A14" s="2">
        <v>0.51250000000000018</v>
      </c>
      <c r="B14">
        <v>13</v>
      </c>
      <c r="D14" s="19">
        <v>56</v>
      </c>
      <c r="F14" s="19">
        <v>47</v>
      </c>
      <c r="H14" s="20">
        <v>3377</v>
      </c>
      <c r="O14" s="9">
        <v>44</v>
      </c>
      <c r="P14" s="9" t="s">
        <v>23</v>
      </c>
      <c r="S14"/>
      <c r="T14"/>
      <c r="U14"/>
      <c r="V14" s="20"/>
      <c r="W14" s="20"/>
    </row>
    <row r="15" spans="1:24" ht="23.1" customHeight="1">
      <c r="A15" s="2">
        <v>0.52569444444444458</v>
      </c>
      <c r="B15">
        <v>14</v>
      </c>
      <c r="D15" s="19">
        <v>36</v>
      </c>
      <c r="F15" s="20">
        <v>6677</v>
      </c>
      <c r="H15" s="20">
        <v>1155</v>
      </c>
      <c r="O15" s="9">
        <v>55</v>
      </c>
      <c r="P15" s="9" t="s">
        <v>24</v>
      </c>
      <c r="S15"/>
      <c r="T15"/>
      <c r="U15" s="20"/>
      <c r="V15" s="20"/>
      <c r="W15" s="20"/>
    </row>
    <row r="16" spans="1:24" ht="23.1" customHeight="1">
      <c r="A16" s="2">
        <v>0.53888888888888897</v>
      </c>
      <c r="B16">
        <v>15</v>
      </c>
      <c r="D16" s="15" t="s">
        <v>31</v>
      </c>
      <c r="E16" s="12"/>
      <c r="F16" s="11" t="s">
        <v>26</v>
      </c>
      <c r="G16" s="12"/>
      <c r="H16" s="13" t="s">
        <v>27</v>
      </c>
      <c r="O16" s="9">
        <v>66</v>
      </c>
      <c r="P16" s="9" t="s">
        <v>28</v>
      </c>
      <c r="S16"/>
      <c r="T16" s="20"/>
      <c r="U16" s="20"/>
      <c r="V16" s="20"/>
      <c r="W16" s="20"/>
    </row>
    <row r="17" spans="1:16" ht="23.1" customHeight="1">
      <c r="A17" s="2">
        <v>0.55208333333333348</v>
      </c>
      <c r="B17">
        <v>16</v>
      </c>
      <c r="D17" s="14" t="s">
        <v>29</v>
      </c>
      <c r="E17" s="12"/>
      <c r="F17" s="15" t="s">
        <v>30</v>
      </c>
      <c r="G17" s="12"/>
      <c r="H17" s="11" t="s">
        <v>25</v>
      </c>
      <c r="O17" s="9">
        <v>77</v>
      </c>
      <c r="P17" s="9" t="s">
        <v>32</v>
      </c>
    </row>
    <row r="18" spans="1:16" ht="23.1" customHeight="1">
      <c r="A18" s="2">
        <v>0.56527777777777799</v>
      </c>
      <c r="B18">
        <v>17</v>
      </c>
      <c r="D18" s="13" t="s">
        <v>27</v>
      </c>
      <c r="E18" s="12"/>
      <c r="F18" s="14" t="s">
        <v>34</v>
      </c>
      <c r="G18" s="12"/>
      <c r="H18" s="15" t="s">
        <v>37</v>
      </c>
    </row>
    <row r="19" spans="1:16" ht="23.1" customHeight="1">
      <c r="A19" s="2">
        <v>0.57847222222222239</v>
      </c>
      <c r="B19">
        <v>18</v>
      </c>
      <c r="D19" s="16" t="s">
        <v>35</v>
      </c>
      <c r="E19" s="12"/>
      <c r="F19" s="17" t="s">
        <v>36</v>
      </c>
      <c r="G19" s="12"/>
      <c r="H19" s="16" t="s">
        <v>33</v>
      </c>
    </row>
    <row r="20" spans="1:16" ht="23.1" customHeight="1">
      <c r="A20" s="2">
        <v>0.59166666666666679</v>
      </c>
      <c r="B20">
        <v>19</v>
      </c>
      <c r="D20" s="18" t="s">
        <v>38</v>
      </c>
      <c r="E20" s="12"/>
      <c r="F20" s="14" t="s">
        <v>39</v>
      </c>
      <c r="G20" s="12"/>
      <c r="H20" s="12"/>
    </row>
    <row r="21" spans="1:16" ht="23.1" customHeight="1">
      <c r="A21" s="2">
        <v>0.60486111111111129</v>
      </c>
      <c r="B21">
        <v>20</v>
      </c>
      <c r="D21" t="s">
        <v>40</v>
      </c>
    </row>
    <row r="24" spans="1:16" ht="23.1" customHeight="1">
      <c r="P24">
        <f>SUM(P22:P23)</f>
        <v>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Roman,Bežné"&amp;12&amp;A</oddHeader>
    <oddFooter>&amp;C&amp;"Times New Roman,Bežné"&amp;12Strana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="74" zoomScaleNormal="74" workbookViewId="0">
      <selection activeCell="N9" sqref="N9"/>
    </sheetView>
  </sheetViews>
  <sheetFormatPr defaultRowHeight="22.5" customHeight="1"/>
  <cols>
    <col min="1" max="1" width="5.28515625" style="29" customWidth="1"/>
    <col min="2" max="2" width="19" style="29" customWidth="1"/>
    <col min="3" max="11" width="12.5703125" style="29" customWidth="1"/>
    <col min="12" max="12" width="10.28515625" style="29" customWidth="1"/>
    <col min="13" max="16384" width="9.140625" style="29"/>
  </cols>
  <sheetData>
    <row r="1" spans="1:12" ht="40.5" customHeight="1">
      <c r="A1" s="30"/>
      <c r="B1" s="31" t="s">
        <v>74</v>
      </c>
      <c r="C1" s="32"/>
      <c r="D1" s="32"/>
      <c r="E1" s="32"/>
      <c r="F1" s="32"/>
      <c r="G1" s="32"/>
      <c r="H1" s="32"/>
      <c r="I1" s="32"/>
      <c r="J1" s="33" t="s">
        <v>42</v>
      </c>
      <c r="K1" s="272"/>
      <c r="L1" s="273"/>
    </row>
    <row r="2" spans="1:12" ht="39.75" customHeight="1" thickBot="1">
      <c r="A2" s="279" t="s">
        <v>43</v>
      </c>
      <c r="B2" s="280"/>
      <c r="C2" s="34"/>
      <c r="D2" s="34"/>
      <c r="E2" s="34"/>
      <c r="F2" s="34"/>
      <c r="G2" s="34"/>
      <c r="H2" s="34"/>
      <c r="I2" s="34"/>
      <c r="J2" s="274"/>
      <c r="K2" s="274"/>
      <c r="L2" s="274"/>
    </row>
    <row r="3" spans="1:12" ht="14.25" customHeight="1" thickBot="1">
      <c r="A3" s="275" t="s">
        <v>44</v>
      </c>
      <c r="B3" s="276" t="s">
        <v>45</v>
      </c>
      <c r="C3" s="126">
        <v>1</v>
      </c>
      <c r="D3" s="127">
        <v>2</v>
      </c>
      <c r="E3" s="128">
        <v>3</v>
      </c>
      <c r="F3" s="127">
        <v>4</v>
      </c>
      <c r="G3" s="128">
        <v>5</v>
      </c>
      <c r="H3" s="127">
        <v>6</v>
      </c>
      <c r="I3" s="217">
        <v>7</v>
      </c>
      <c r="J3" s="127">
        <v>8</v>
      </c>
      <c r="K3" s="128">
        <v>9</v>
      </c>
      <c r="L3" s="275" t="s">
        <v>46</v>
      </c>
    </row>
    <row r="4" spans="1:12" ht="28.5" customHeight="1">
      <c r="A4" s="275"/>
      <c r="B4" s="276"/>
      <c r="C4" s="35"/>
      <c r="D4" s="36"/>
      <c r="E4" s="37"/>
      <c r="F4" s="36"/>
      <c r="G4" s="37"/>
      <c r="H4" s="36"/>
      <c r="I4" s="218"/>
      <c r="J4" s="37"/>
      <c r="K4" s="36"/>
      <c r="L4" s="275"/>
    </row>
    <row r="5" spans="1:12" ht="26.25" customHeight="1">
      <c r="A5" s="38">
        <v>1</v>
      </c>
      <c r="B5" s="39"/>
      <c r="C5" s="40"/>
      <c r="D5" s="41"/>
      <c r="E5" s="41"/>
      <c r="F5" s="41"/>
      <c r="G5" s="41"/>
      <c r="H5" s="41"/>
      <c r="I5" s="41"/>
      <c r="J5" s="41"/>
      <c r="K5" s="42"/>
      <c r="L5" s="39"/>
    </row>
    <row r="6" spans="1:12" ht="26.25" customHeight="1">
      <c r="A6" s="43">
        <v>2</v>
      </c>
      <c r="B6" s="44"/>
      <c r="C6" s="45"/>
      <c r="D6" s="46"/>
      <c r="E6" s="46"/>
      <c r="F6" s="46"/>
      <c r="G6" s="46"/>
      <c r="H6" s="46"/>
      <c r="I6" s="46"/>
      <c r="J6" s="46"/>
      <c r="K6" s="47"/>
      <c r="L6" s="44"/>
    </row>
    <row r="7" spans="1:12" ht="26.25" customHeight="1">
      <c r="A7" s="43">
        <v>3</v>
      </c>
      <c r="B7" s="44"/>
      <c r="C7" s="45"/>
      <c r="D7" s="46"/>
      <c r="E7" s="46"/>
      <c r="F7" s="46"/>
      <c r="G7" s="46"/>
      <c r="H7" s="46"/>
      <c r="I7" s="46"/>
      <c r="J7" s="46"/>
      <c r="K7" s="47"/>
      <c r="L7" s="44"/>
    </row>
    <row r="8" spans="1:12" ht="26.25" customHeight="1">
      <c r="A8" s="43">
        <v>4</v>
      </c>
      <c r="B8" s="44"/>
      <c r="C8" s="45"/>
      <c r="D8" s="46"/>
      <c r="E8" s="46"/>
      <c r="F8" s="46"/>
      <c r="G8" s="46"/>
      <c r="H8" s="46"/>
      <c r="I8" s="46"/>
      <c r="J8" s="46"/>
      <c r="K8" s="47"/>
      <c r="L8" s="44"/>
    </row>
    <row r="9" spans="1:12" ht="26.25" customHeight="1">
      <c r="A9" s="43">
        <v>5</v>
      </c>
      <c r="B9" s="44"/>
      <c r="C9" s="45"/>
      <c r="D9" s="46"/>
      <c r="E9" s="46"/>
      <c r="F9" s="46"/>
      <c r="G9" s="46"/>
      <c r="H9" s="46"/>
      <c r="I9" s="46"/>
      <c r="J9" s="46"/>
      <c r="K9" s="47"/>
      <c r="L9" s="44"/>
    </row>
    <row r="10" spans="1:12" ht="26.25" customHeight="1">
      <c r="A10" s="43">
        <v>6</v>
      </c>
      <c r="B10" s="44"/>
      <c r="C10" s="45"/>
      <c r="D10" s="46"/>
      <c r="E10" s="46"/>
      <c r="F10" s="46"/>
      <c r="G10" s="46"/>
      <c r="H10" s="46"/>
      <c r="I10" s="46"/>
      <c r="J10" s="46"/>
      <c r="K10" s="47"/>
      <c r="L10" s="44"/>
    </row>
    <row r="11" spans="1:12" ht="26.25" customHeight="1">
      <c r="A11" s="43">
        <v>7</v>
      </c>
      <c r="B11" s="44"/>
      <c r="C11" s="45"/>
      <c r="D11" s="46"/>
      <c r="E11" s="46"/>
      <c r="F11" s="46"/>
      <c r="G11" s="46"/>
      <c r="H11" s="46"/>
      <c r="I11" s="46"/>
      <c r="J11" s="46"/>
      <c r="K11" s="47"/>
      <c r="L11" s="44"/>
    </row>
    <row r="12" spans="1:12" ht="26.25" customHeight="1">
      <c r="A12" s="43">
        <v>8</v>
      </c>
      <c r="B12" s="44"/>
      <c r="C12" s="45"/>
      <c r="D12" s="46"/>
      <c r="E12" s="46"/>
      <c r="F12" s="46"/>
      <c r="G12" s="46"/>
      <c r="H12" s="46"/>
      <c r="I12" s="46"/>
      <c r="J12" s="46"/>
      <c r="K12" s="47"/>
      <c r="L12" s="44"/>
    </row>
    <row r="13" spans="1:12" ht="26.25" customHeight="1">
      <c r="A13" s="43">
        <v>9</v>
      </c>
      <c r="B13" s="44"/>
      <c r="C13" s="45"/>
      <c r="D13" s="46"/>
      <c r="E13" s="46"/>
      <c r="F13" s="46"/>
      <c r="G13" s="46"/>
      <c r="H13" s="46"/>
      <c r="I13" s="46"/>
      <c r="J13" s="46"/>
      <c r="K13" s="47"/>
      <c r="L13" s="44"/>
    </row>
    <row r="14" spans="1:12" ht="26.25" customHeight="1" thickBot="1">
      <c r="A14" s="221">
        <v>10</v>
      </c>
      <c r="B14" s="222"/>
      <c r="C14" s="45"/>
      <c r="D14" s="46"/>
      <c r="E14" s="46"/>
      <c r="F14" s="46"/>
      <c r="G14" s="46"/>
      <c r="H14" s="46"/>
      <c r="I14" s="46"/>
      <c r="J14" s="46"/>
      <c r="K14" s="47"/>
      <c r="L14" s="44"/>
    </row>
    <row r="15" spans="1:12" ht="22.5" customHeight="1" thickBot="1">
      <c r="A15" s="277" t="s">
        <v>47</v>
      </c>
      <c r="B15" s="278"/>
      <c r="C15" s="219"/>
      <c r="D15" s="48"/>
      <c r="E15" s="48"/>
      <c r="F15" s="48"/>
      <c r="G15" s="48"/>
      <c r="H15" s="48"/>
      <c r="I15" s="48"/>
      <c r="J15" s="48"/>
      <c r="K15" s="49"/>
      <c r="L15" s="50"/>
    </row>
    <row r="16" spans="1:12" ht="22.5" customHeight="1" thickBot="1">
      <c r="A16" s="270" t="s">
        <v>48</v>
      </c>
      <c r="B16" s="271"/>
      <c r="C16" s="220"/>
      <c r="D16" s="51"/>
      <c r="E16" s="51"/>
      <c r="F16" s="51"/>
      <c r="G16" s="51"/>
      <c r="H16" s="51"/>
      <c r="I16" s="51"/>
      <c r="J16" s="51"/>
      <c r="K16" s="52"/>
      <c r="L16" s="53"/>
    </row>
    <row r="19" spans="2:11" ht="22.5" customHeight="1">
      <c r="B19" s="54" t="s">
        <v>49</v>
      </c>
      <c r="C19" s="28"/>
      <c r="D19" s="28"/>
      <c r="E19" s="28"/>
      <c r="F19" s="28"/>
      <c r="G19" s="28"/>
      <c r="H19" s="28"/>
      <c r="I19" s="28"/>
      <c r="J19" s="28"/>
      <c r="K19" s="28"/>
    </row>
  </sheetData>
  <sheetProtection selectLockedCells="1" selectUnlockedCells="1"/>
  <mergeCells count="8">
    <mergeCell ref="A16:B16"/>
    <mergeCell ref="K1:L1"/>
    <mergeCell ref="J2:L2"/>
    <mergeCell ref="A3:A4"/>
    <mergeCell ref="B3:B4"/>
    <mergeCell ref="L3:L4"/>
    <mergeCell ref="A15:B15"/>
    <mergeCell ref="A2:B2"/>
  </mergeCells>
  <pageMargins left="0.16" right="0.15" top="1.0631944444444446" bottom="1.0631944444444446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7"/>
  <sheetViews>
    <sheetView topLeftCell="A22" zoomScale="55" zoomScaleNormal="55" workbookViewId="0">
      <selection activeCell="M10" sqref="M10"/>
    </sheetView>
  </sheetViews>
  <sheetFormatPr defaultColWidth="14.42578125" defaultRowHeight="42.4" customHeight="1"/>
  <cols>
    <col min="1" max="8" width="19.42578125" style="132" customWidth="1"/>
    <col min="9" max="9" width="18.85546875" style="132" customWidth="1"/>
    <col min="10" max="10" width="12.28515625" style="132" customWidth="1"/>
    <col min="11" max="11" width="14.140625" style="132" customWidth="1"/>
    <col min="12" max="16384" width="14.42578125" style="132"/>
  </cols>
  <sheetData>
    <row r="1" spans="1:14" ht="42.4" customHeight="1" thickBot="1">
      <c r="A1" s="216" t="s">
        <v>79</v>
      </c>
      <c r="B1" s="183" t="s">
        <v>80</v>
      </c>
      <c r="C1" s="184" t="s">
        <v>81</v>
      </c>
      <c r="D1" s="184" t="s">
        <v>82</v>
      </c>
      <c r="E1" s="184" t="s">
        <v>67</v>
      </c>
      <c r="F1" s="184" t="s">
        <v>83</v>
      </c>
      <c r="G1" s="184" t="s">
        <v>68</v>
      </c>
      <c r="H1" s="185" t="s">
        <v>84</v>
      </c>
      <c r="I1" s="131" t="s">
        <v>52</v>
      </c>
      <c r="J1" s="129" t="s">
        <v>54</v>
      </c>
      <c r="K1" s="129" t="s">
        <v>50</v>
      </c>
      <c r="L1" s="130" t="s">
        <v>55</v>
      </c>
    </row>
    <row r="2" spans="1:14" ht="42.4" customHeight="1">
      <c r="A2" s="164" t="s">
        <v>80</v>
      </c>
      <c r="B2" s="207" t="s">
        <v>79</v>
      </c>
      <c r="C2" s="208"/>
      <c r="D2" s="208"/>
      <c r="E2" s="208"/>
      <c r="F2" s="208"/>
      <c r="G2" s="208"/>
      <c r="H2" s="209"/>
      <c r="I2" s="135"/>
      <c r="J2" s="133"/>
      <c r="K2" s="133"/>
      <c r="L2" s="134"/>
      <c r="N2" s="57"/>
    </row>
    <row r="3" spans="1:14" ht="42.4" customHeight="1">
      <c r="A3" s="165" t="s">
        <v>81</v>
      </c>
      <c r="B3" s="210"/>
      <c r="C3" s="211" t="s">
        <v>79</v>
      </c>
      <c r="D3" s="211"/>
      <c r="E3" s="211"/>
      <c r="F3" s="211"/>
      <c r="G3" s="211"/>
      <c r="H3" s="212"/>
      <c r="I3" s="138"/>
      <c r="J3" s="136"/>
      <c r="K3" s="136"/>
      <c r="L3" s="137"/>
      <c r="N3" s="57"/>
    </row>
    <row r="4" spans="1:14" ht="42.4" customHeight="1">
      <c r="A4" s="164" t="s">
        <v>82</v>
      </c>
      <c r="B4" s="207"/>
      <c r="C4" s="208"/>
      <c r="D4" s="208" t="s">
        <v>79</v>
      </c>
      <c r="E4" s="208"/>
      <c r="F4" s="208"/>
      <c r="G4" s="208"/>
      <c r="H4" s="209"/>
      <c r="I4" s="135"/>
      <c r="J4" s="133"/>
      <c r="K4" s="133"/>
      <c r="L4" s="134"/>
      <c r="N4" s="57"/>
    </row>
    <row r="5" spans="1:14" ht="42.4" customHeight="1">
      <c r="A5" s="165" t="s">
        <v>67</v>
      </c>
      <c r="B5" s="210"/>
      <c r="C5" s="211"/>
      <c r="D5" s="211"/>
      <c r="E5" s="211" t="s">
        <v>79</v>
      </c>
      <c r="F5" s="211"/>
      <c r="G5" s="211"/>
      <c r="H5" s="212"/>
      <c r="I5" s="138"/>
      <c r="J5" s="136"/>
      <c r="K5" s="136"/>
      <c r="L5" s="137"/>
      <c r="N5" s="57"/>
    </row>
    <row r="6" spans="1:14" ht="42.4" customHeight="1">
      <c r="A6" s="164" t="s">
        <v>83</v>
      </c>
      <c r="B6" s="207"/>
      <c r="C6" s="208"/>
      <c r="D6" s="208"/>
      <c r="E6" s="208"/>
      <c r="F6" s="208" t="s">
        <v>79</v>
      </c>
      <c r="G6" s="208"/>
      <c r="H6" s="209"/>
      <c r="I6" s="135"/>
      <c r="J6" s="133"/>
      <c r="K6" s="133"/>
      <c r="L6" s="134"/>
      <c r="N6" s="57"/>
    </row>
    <row r="7" spans="1:14" ht="42.4" customHeight="1">
      <c r="A7" s="165" t="s">
        <v>68</v>
      </c>
      <c r="B7" s="210"/>
      <c r="C7" s="211"/>
      <c r="D7" s="211"/>
      <c r="E7" s="211"/>
      <c r="F7" s="211"/>
      <c r="G7" s="211" t="s">
        <v>79</v>
      </c>
      <c r="H7" s="212"/>
      <c r="I7" s="138"/>
      <c r="J7" s="136"/>
      <c r="K7" s="136"/>
      <c r="L7" s="137"/>
      <c r="N7" s="57"/>
    </row>
    <row r="8" spans="1:14" ht="42.4" customHeight="1" thickBot="1">
      <c r="A8" s="166" t="s">
        <v>84</v>
      </c>
      <c r="B8" s="213"/>
      <c r="C8" s="214"/>
      <c r="D8" s="214"/>
      <c r="E8" s="214"/>
      <c r="F8" s="214"/>
      <c r="G8" s="214"/>
      <c r="H8" s="215" t="s">
        <v>79</v>
      </c>
      <c r="I8" s="140"/>
      <c r="J8" s="139"/>
      <c r="K8" s="139"/>
      <c r="L8" s="141"/>
      <c r="N8" s="57"/>
    </row>
    <row r="9" spans="1:14" ht="42.4" customHeight="1" thickBot="1"/>
    <row r="10" spans="1:14" ht="42.4" customHeight="1" thickBot="1">
      <c r="A10" s="216" t="s">
        <v>79</v>
      </c>
      <c r="B10" s="186" t="s">
        <v>85</v>
      </c>
      <c r="C10" s="187" t="s">
        <v>86</v>
      </c>
      <c r="D10" s="187" t="s">
        <v>87</v>
      </c>
      <c r="E10" s="187" t="s">
        <v>88</v>
      </c>
      <c r="F10" s="187" t="s">
        <v>92</v>
      </c>
      <c r="G10" s="187" t="s">
        <v>89</v>
      </c>
      <c r="H10" s="188" t="s">
        <v>90</v>
      </c>
      <c r="I10" s="144" t="s">
        <v>52</v>
      </c>
      <c r="J10" s="143" t="s">
        <v>54</v>
      </c>
      <c r="K10" s="143" t="s">
        <v>50</v>
      </c>
      <c r="L10" s="130" t="s">
        <v>55</v>
      </c>
    </row>
    <row r="11" spans="1:14" ht="42.4" customHeight="1">
      <c r="A11" s="167" t="s">
        <v>85</v>
      </c>
      <c r="B11" s="201" t="s">
        <v>79</v>
      </c>
      <c r="C11" s="199"/>
      <c r="D11" s="199"/>
      <c r="E11" s="199"/>
      <c r="F11" s="199"/>
      <c r="G11" s="199"/>
      <c r="H11" s="202"/>
      <c r="I11" s="146"/>
      <c r="J11" s="145"/>
      <c r="K11" s="145"/>
      <c r="L11" s="147"/>
      <c r="N11" s="57"/>
    </row>
    <row r="12" spans="1:14" ht="42.4" customHeight="1">
      <c r="A12" s="168" t="s">
        <v>86</v>
      </c>
      <c r="B12" s="203"/>
      <c r="C12" s="193" t="s">
        <v>79</v>
      </c>
      <c r="D12" s="193"/>
      <c r="E12" s="193"/>
      <c r="F12" s="193"/>
      <c r="G12" s="193"/>
      <c r="H12" s="204"/>
      <c r="I12" s="149"/>
      <c r="J12" s="148"/>
      <c r="K12" s="148"/>
      <c r="L12" s="150"/>
      <c r="N12" s="57"/>
    </row>
    <row r="13" spans="1:14" ht="42.4" customHeight="1">
      <c r="A13" s="168" t="s">
        <v>87</v>
      </c>
      <c r="B13" s="203"/>
      <c r="C13" s="193"/>
      <c r="D13" s="193" t="s">
        <v>79</v>
      </c>
      <c r="E13" s="193"/>
      <c r="F13" s="193"/>
      <c r="G13" s="193"/>
      <c r="H13" s="204"/>
      <c r="I13" s="149"/>
      <c r="J13" s="148"/>
      <c r="K13" s="148"/>
      <c r="L13" s="150"/>
      <c r="N13" s="57"/>
    </row>
    <row r="14" spans="1:14" ht="42.4" customHeight="1">
      <c r="A14" s="168" t="s">
        <v>88</v>
      </c>
      <c r="B14" s="203"/>
      <c r="C14" s="193"/>
      <c r="D14" s="193"/>
      <c r="E14" s="193" t="s">
        <v>79</v>
      </c>
      <c r="F14" s="193"/>
      <c r="G14" s="193"/>
      <c r="H14" s="204"/>
      <c r="I14" s="149"/>
      <c r="J14" s="148"/>
      <c r="K14" s="148"/>
      <c r="L14" s="150"/>
      <c r="N14" s="57"/>
    </row>
    <row r="15" spans="1:14" ht="42.4" customHeight="1">
      <c r="A15" s="168" t="s">
        <v>92</v>
      </c>
      <c r="B15" s="203"/>
      <c r="C15" s="193"/>
      <c r="D15" s="193"/>
      <c r="E15" s="193"/>
      <c r="F15" s="193" t="s">
        <v>79</v>
      </c>
      <c r="G15" s="193"/>
      <c r="H15" s="204"/>
      <c r="I15" s="149"/>
      <c r="J15" s="148"/>
      <c r="K15" s="148"/>
      <c r="L15" s="150"/>
      <c r="N15" s="57"/>
    </row>
    <row r="16" spans="1:14" ht="42.4" customHeight="1">
      <c r="A16" s="168" t="s">
        <v>89</v>
      </c>
      <c r="B16" s="203"/>
      <c r="C16" s="193"/>
      <c r="D16" s="193"/>
      <c r="E16" s="193"/>
      <c r="F16" s="193"/>
      <c r="G16" s="193" t="s">
        <v>79</v>
      </c>
      <c r="H16" s="204"/>
      <c r="I16" s="149"/>
      <c r="J16" s="148"/>
      <c r="K16" s="148"/>
      <c r="L16" s="150"/>
      <c r="N16" s="57"/>
    </row>
    <row r="17" spans="1:256" ht="42.4" customHeight="1" thickBot="1">
      <c r="A17" s="169" t="s">
        <v>90</v>
      </c>
      <c r="B17" s="205"/>
      <c r="C17" s="196"/>
      <c r="D17" s="196"/>
      <c r="E17" s="196"/>
      <c r="F17" s="196"/>
      <c r="G17" s="196"/>
      <c r="H17" s="206" t="s">
        <v>79</v>
      </c>
      <c r="I17" s="152"/>
      <c r="J17" s="151"/>
      <c r="K17" s="151"/>
      <c r="L17" s="153"/>
      <c r="N17" s="57"/>
    </row>
    <row r="18" spans="1:256" ht="40.5" customHeight="1" thickBot="1"/>
    <row r="19" spans="1:256" ht="37.35" customHeight="1" thickBot="1">
      <c r="A19" s="162" t="s">
        <v>78</v>
      </c>
      <c r="B19" s="180"/>
      <c r="C19" s="170"/>
      <c r="D19" s="170"/>
      <c r="E19" s="171"/>
      <c r="F19" s="171"/>
      <c r="G19" s="181"/>
      <c r="H19" s="142" t="s">
        <v>52</v>
      </c>
      <c r="I19" s="143" t="s">
        <v>54</v>
      </c>
      <c r="J19" s="143" t="s">
        <v>50</v>
      </c>
      <c r="K19" s="130" t="s">
        <v>55</v>
      </c>
      <c r="L19" s="172"/>
    </row>
    <row r="20" spans="1:256" ht="37.35" customHeight="1">
      <c r="A20" s="177"/>
      <c r="B20" s="189" t="s">
        <v>79</v>
      </c>
      <c r="C20" s="190"/>
      <c r="D20" s="190"/>
      <c r="E20" s="190"/>
      <c r="F20" s="190"/>
      <c r="G20" s="191"/>
      <c r="H20" s="163"/>
      <c r="I20" s="154"/>
      <c r="J20" s="154"/>
      <c r="K20" s="155"/>
      <c r="L20" s="172"/>
    </row>
    <row r="21" spans="1:256" ht="37.35" customHeight="1">
      <c r="A21" s="168"/>
      <c r="B21" s="192"/>
      <c r="C21" s="193" t="s">
        <v>79</v>
      </c>
      <c r="D21" s="193"/>
      <c r="E21" s="193"/>
      <c r="F21" s="193"/>
      <c r="G21" s="194"/>
      <c r="H21" s="158"/>
      <c r="I21" s="148"/>
      <c r="J21" s="148"/>
      <c r="K21" s="150"/>
    </row>
    <row r="22" spans="1:256" ht="37.5" customHeight="1">
      <c r="A22" s="168"/>
      <c r="B22" s="192"/>
      <c r="C22" s="193"/>
      <c r="D22" s="193" t="s">
        <v>79</v>
      </c>
      <c r="E22" s="193"/>
      <c r="F22" s="193"/>
      <c r="G22" s="194"/>
      <c r="H22" s="158"/>
      <c r="I22" s="148"/>
      <c r="J22" s="148"/>
      <c r="K22" s="150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2"/>
      <c r="DE22" s="172"/>
      <c r="DF22" s="172"/>
      <c r="DG22" s="172"/>
      <c r="DH22" s="172"/>
      <c r="DI22" s="172"/>
      <c r="DJ22" s="172"/>
      <c r="DK22" s="172"/>
      <c r="DL22" s="172"/>
      <c r="DM22" s="172"/>
      <c r="DN22" s="172"/>
      <c r="DO22" s="172"/>
      <c r="DP22" s="172"/>
      <c r="DQ22" s="172"/>
      <c r="DR22" s="172"/>
      <c r="DS22" s="172"/>
      <c r="DT22" s="172"/>
      <c r="DU22" s="172"/>
      <c r="DV22" s="172"/>
      <c r="DW22" s="172"/>
      <c r="DX22" s="172"/>
      <c r="DY22" s="172"/>
      <c r="DZ22" s="172"/>
      <c r="EA22" s="172"/>
      <c r="EB22" s="172"/>
      <c r="EC22" s="172"/>
      <c r="ED22" s="172"/>
      <c r="EE22" s="172"/>
      <c r="EF22" s="172"/>
      <c r="EG22" s="172"/>
      <c r="EH22" s="172"/>
      <c r="EI22" s="172"/>
      <c r="EJ22" s="172"/>
      <c r="EK22" s="172"/>
      <c r="EL22" s="172"/>
      <c r="EM22" s="172"/>
      <c r="EN22" s="172"/>
      <c r="EO22" s="172"/>
      <c r="EP22" s="172"/>
      <c r="EQ22" s="172"/>
      <c r="ER22" s="172"/>
      <c r="ES22" s="172"/>
      <c r="ET22" s="172"/>
      <c r="EU22" s="172"/>
      <c r="EV22" s="172"/>
      <c r="EW22" s="172"/>
      <c r="EX22" s="172"/>
      <c r="EY22" s="172"/>
      <c r="EZ22" s="172"/>
      <c r="FA22" s="172"/>
      <c r="FB22" s="172"/>
      <c r="FC22" s="172"/>
      <c r="FD22" s="172"/>
      <c r="FE22" s="172"/>
      <c r="FF22" s="172"/>
      <c r="FG22" s="172"/>
      <c r="FH22" s="172"/>
      <c r="FI22" s="172"/>
      <c r="FJ22" s="172"/>
      <c r="FK22" s="172"/>
      <c r="FL22" s="172"/>
      <c r="FM22" s="172"/>
      <c r="FN22" s="172"/>
      <c r="FO22" s="172"/>
      <c r="FP22" s="172"/>
      <c r="FQ22" s="172"/>
      <c r="FR22" s="172"/>
      <c r="FS22" s="172"/>
      <c r="FT22" s="172"/>
      <c r="FU22" s="172"/>
      <c r="FV22" s="172"/>
      <c r="FW22" s="172"/>
      <c r="FX22" s="172"/>
      <c r="FY22" s="172"/>
      <c r="FZ22" s="172"/>
      <c r="GA22" s="172"/>
      <c r="GB22" s="172"/>
      <c r="GC22" s="172"/>
      <c r="GD22" s="172"/>
      <c r="GE22" s="172"/>
      <c r="GF22" s="172"/>
      <c r="GG22" s="172"/>
      <c r="GH22" s="172"/>
      <c r="GI22" s="172"/>
      <c r="GJ22" s="172"/>
      <c r="GK22" s="172"/>
      <c r="GL22" s="172"/>
      <c r="GM22" s="172"/>
      <c r="GN22" s="172"/>
      <c r="GO22" s="172"/>
      <c r="GP22" s="172"/>
      <c r="GQ22" s="172"/>
      <c r="GR22" s="172"/>
      <c r="GS22" s="172"/>
      <c r="GT22" s="172"/>
      <c r="GU22" s="172"/>
      <c r="GV22" s="172"/>
      <c r="GW22" s="172"/>
      <c r="GX22" s="172"/>
      <c r="GY22" s="172"/>
      <c r="GZ22" s="172"/>
      <c r="HA22" s="172"/>
      <c r="HB22" s="172"/>
      <c r="HC22" s="172"/>
      <c r="HD22" s="172"/>
      <c r="HE22" s="172"/>
      <c r="HF22" s="172"/>
      <c r="HG22" s="172"/>
      <c r="HH22" s="172"/>
      <c r="HI22" s="172"/>
      <c r="HJ22" s="172"/>
      <c r="HK22" s="172"/>
      <c r="HL22" s="172"/>
      <c r="HM22" s="172"/>
      <c r="HN22" s="172"/>
      <c r="HO22" s="172"/>
      <c r="HP22" s="172"/>
      <c r="HQ22" s="172"/>
      <c r="HR22" s="172"/>
      <c r="HS22" s="172"/>
      <c r="HT22" s="172"/>
      <c r="HU22" s="172"/>
      <c r="HV22" s="172"/>
      <c r="HW22" s="172"/>
      <c r="HX22" s="172"/>
      <c r="HY22" s="172"/>
      <c r="HZ22" s="172"/>
      <c r="IA22" s="172"/>
      <c r="IB22" s="172"/>
      <c r="IC22" s="172"/>
      <c r="ID22" s="172"/>
      <c r="IE22" s="172"/>
      <c r="IF22" s="172"/>
      <c r="IG22" s="172"/>
      <c r="IH22" s="172"/>
      <c r="II22" s="172"/>
      <c r="IJ22" s="172"/>
      <c r="IK22" s="172"/>
      <c r="IL22" s="172"/>
      <c r="IM22" s="172"/>
      <c r="IN22" s="172"/>
      <c r="IO22" s="172"/>
      <c r="IP22" s="172"/>
      <c r="IQ22" s="172"/>
      <c r="IR22" s="172"/>
      <c r="IS22" s="172"/>
      <c r="IT22" s="172"/>
      <c r="IU22" s="172"/>
      <c r="IV22" s="172"/>
    </row>
    <row r="23" spans="1:256" ht="37.35" customHeight="1">
      <c r="A23" s="178"/>
      <c r="B23" s="192"/>
      <c r="C23" s="193"/>
      <c r="D23" s="193"/>
      <c r="E23" s="193" t="s">
        <v>79</v>
      </c>
      <c r="F23" s="193"/>
      <c r="G23" s="194"/>
      <c r="H23" s="158"/>
      <c r="I23" s="148"/>
      <c r="J23" s="148"/>
      <c r="K23" s="150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2"/>
      <c r="EE23" s="172"/>
      <c r="EF23" s="172"/>
      <c r="EG23" s="172"/>
      <c r="EH23" s="172"/>
      <c r="EI23" s="172"/>
      <c r="EJ23" s="172"/>
      <c r="EK23" s="172"/>
      <c r="EL23" s="172"/>
      <c r="EM23" s="172"/>
      <c r="EN23" s="172"/>
      <c r="EO23" s="172"/>
      <c r="EP23" s="172"/>
      <c r="EQ23" s="172"/>
      <c r="ER23" s="172"/>
      <c r="ES23" s="172"/>
      <c r="ET23" s="172"/>
      <c r="EU23" s="172"/>
      <c r="EV23" s="172"/>
      <c r="EW23" s="172"/>
      <c r="EX23" s="172"/>
      <c r="EY23" s="172"/>
      <c r="EZ23" s="172"/>
      <c r="FA23" s="172"/>
      <c r="FB23" s="172"/>
      <c r="FC23" s="172"/>
      <c r="FD23" s="172"/>
      <c r="FE23" s="172"/>
      <c r="FF23" s="172"/>
      <c r="FG23" s="172"/>
      <c r="FH23" s="172"/>
      <c r="FI23" s="172"/>
      <c r="FJ23" s="172"/>
      <c r="FK23" s="172"/>
      <c r="FL23" s="172"/>
      <c r="FM23" s="172"/>
      <c r="FN23" s="172"/>
      <c r="FO23" s="172"/>
      <c r="FP23" s="172"/>
      <c r="FQ23" s="172"/>
      <c r="FR23" s="172"/>
      <c r="FS23" s="172"/>
      <c r="FT23" s="172"/>
      <c r="FU23" s="172"/>
      <c r="FV23" s="172"/>
      <c r="FW23" s="172"/>
      <c r="FX23" s="172"/>
      <c r="FY23" s="172"/>
      <c r="FZ23" s="172"/>
      <c r="GA23" s="172"/>
      <c r="GB23" s="172"/>
      <c r="GC23" s="172"/>
      <c r="GD23" s="172"/>
      <c r="GE23" s="172"/>
      <c r="GF23" s="172"/>
      <c r="GG23" s="172"/>
      <c r="GH23" s="172"/>
      <c r="GI23" s="172"/>
      <c r="GJ23" s="172"/>
      <c r="GK23" s="172"/>
      <c r="GL23" s="172"/>
      <c r="GM23" s="172"/>
      <c r="GN23" s="172"/>
      <c r="GO23" s="172"/>
      <c r="GP23" s="172"/>
      <c r="GQ23" s="172"/>
      <c r="GR23" s="172"/>
      <c r="GS23" s="172"/>
      <c r="GT23" s="172"/>
      <c r="GU23" s="172"/>
      <c r="GV23" s="172"/>
      <c r="GW23" s="172"/>
      <c r="GX23" s="172"/>
      <c r="GY23" s="172"/>
      <c r="GZ23" s="172"/>
      <c r="HA23" s="172"/>
      <c r="HB23" s="172"/>
      <c r="HC23" s="172"/>
      <c r="HD23" s="172"/>
      <c r="HE23" s="172"/>
      <c r="HF23" s="172"/>
      <c r="HG23" s="172"/>
      <c r="HH23" s="172"/>
      <c r="HI23" s="172"/>
      <c r="HJ23" s="172"/>
      <c r="HK23" s="172"/>
      <c r="HL23" s="172"/>
      <c r="HM23" s="172"/>
      <c r="HN23" s="172"/>
      <c r="HO23" s="172"/>
      <c r="HP23" s="172"/>
      <c r="HQ23" s="172"/>
      <c r="HR23" s="172"/>
      <c r="HS23" s="172"/>
      <c r="HT23" s="172"/>
      <c r="HU23" s="172"/>
      <c r="HV23" s="172"/>
      <c r="HW23" s="172"/>
      <c r="HX23" s="172"/>
      <c r="HY23" s="172"/>
      <c r="HZ23" s="172"/>
      <c r="IA23" s="172"/>
      <c r="IB23" s="172"/>
      <c r="IC23" s="172"/>
      <c r="ID23" s="172"/>
      <c r="IE23" s="172"/>
      <c r="IF23" s="172"/>
      <c r="IG23" s="172"/>
      <c r="IH23" s="172"/>
      <c r="II23" s="172"/>
      <c r="IJ23" s="172"/>
      <c r="IK23" s="172"/>
      <c r="IL23" s="172"/>
      <c r="IM23" s="172"/>
      <c r="IN23" s="172"/>
      <c r="IO23" s="172"/>
      <c r="IP23" s="172"/>
      <c r="IQ23" s="172"/>
      <c r="IR23" s="172"/>
      <c r="IS23" s="172"/>
      <c r="IT23" s="172"/>
      <c r="IU23" s="172"/>
      <c r="IV23" s="172"/>
    </row>
    <row r="24" spans="1:256" ht="37.35" customHeight="1">
      <c r="A24" s="178"/>
      <c r="B24" s="192"/>
      <c r="C24" s="193"/>
      <c r="D24" s="193"/>
      <c r="E24" s="193"/>
      <c r="F24" s="193" t="s">
        <v>79</v>
      </c>
      <c r="G24" s="194"/>
      <c r="H24" s="158"/>
      <c r="I24" s="148"/>
      <c r="J24" s="148"/>
      <c r="K24" s="150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  <c r="EG24" s="172"/>
      <c r="EH24" s="172"/>
      <c r="EI24" s="172"/>
      <c r="EJ24" s="172"/>
      <c r="EK24" s="172"/>
      <c r="EL24" s="172"/>
      <c r="EM24" s="172"/>
      <c r="EN24" s="172"/>
      <c r="EO24" s="172"/>
      <c r="EP24" s="172"/>
      <c r="EQ24" s="172"/>
      <c r="ER24" s="172"/>
      <c r="ES24" s="172"/>
      <c r="ET24" s="172"/>
      <c r="EU24" s="172"/>
      <c r="EV24" s="172"/>
      <c r="EW24" s="172"/>
      <c r="EX24" s="172"/>
      <c r="EY24" s="172"/>
      <c r="EZ24" s="172"/>
      <c r="FA24" s="172"/>
      <c r="FB24" s="172"/>
      <c r="FC24" s="172"/>
      <c r="FD24" s="172"/>
      <c r="FE24" s="172"/>
      <c r="FF24" s="172"/>
      <c r="FG24" s="172"/>
      <c r="FH24" s="172"/>
      <c r="FI24" s="172"/>
      <c r="FJ24" s="172"/>
      <c r="FK24" s="172"/>
      <c r="FL24" s="172"/>
      <c r="FM24" s="172"/>
      <c r="FN24" s="172"/>
      <c r="FO24" s="172"/>
      <c r="FP24" s="172"/>
      <c r="FQ24" s="172"/>
      <c r="FR24" s="172"/>
      <c r="FS24" s="172"/>
      <c r="FT24" s="172"/>
      <c r="FU24" s="172"/>
      <c r="FV24" s="172"/>
      <c r="FW24" s="172"/>
      <c r="FX24" s="172"/>
      <c r="FY24" s="172"/>
      <c r="FZ24" s="172"/>
      <c r="GA24" s="172"/>
      <c r="GB24" s="172"/>
      <c r="GC24" s="172"/>
      <c r="GD24" s="172"/>
      <c r="GE24" s="172"/>
      <c r="GF24" s="172"/>
      <c r="GG24" s="172"/>
      <c r="GH24" s="172"/>
      <c r="GI24" s="172"/>
      <c r="GJ24" s="172"/>
      <c r="GK24" s="172"/>
      <c r="GL24" s="172"/>
      <c r="GM24" s="172"/>
      <c r="GN24" s="172"/>
      <c r="GO24" s="172"/>
      <c r="GP24" s="172"/>
      <c r="GQ24" s="172"/>
      <c r="GR24" s="172"/>
      <c r="GS24" s="172"/>
      <c r="GT24" s="172"/>
      <c r="GU24" s="172"/>
      <c r="GV24" s="172"/>
      <c r="GW24" s="172"/>
      <c r="GX24" s="172"/>
      <c r="GY24" s="172"/>
      <c r="GZ24" s="172"/>
      <c r="HA24" s="172"/>
      <c r="HB24" s="172"/>
      <c r="HC24" s="172"/>
      <c r="HD24" s="172"/>
      <c r="HE24" s="172"/>
      <c r="HF24" s="172"/>
      <c r="HG24" s="172"/>
      <c r="HH24" s="172"/>
      <c r="HI24" s="172"/>
      <c r="HJ24" s="172"/>
      <c r="HK24" s="172"/>
      <c r="HL24" s="172"/>
      <c r="HM24" s="172"/>
      <c r="HN24" s="172"/>
      <c r="HO24" s="172"/>
      <c r="HP24" s="172"/>
      <c r="HQ24" s="172"/>
      <c r="HR24" s="172"/>
      <c r="HS24" s="172"/>
      <c r="HT24" s="172"/>
      <c r="HU24" s="172"/>
      <c r="HV24" s="172"/>
      <c r="HW24" s="172"/>
      <c r="HX24" s="172"/>
      <c r="HY24" s="172"/>
      <c r="HZ24" s="172"/>
      <c r="IA24" s="172"/>
      <c r="IB24" s="172"/>
      <c r="IC24" s="172"/>
      <c r="ID24" s="172"/>
      <c r="IE24" s="172"/>
      <c r="IF24" s="172"/>
      <c r="IG24" s="172"/>
      <c r="IH24" s="172"/>
      <c r="II24" s="172"/>
      <c r="IJ24" s="172"/>
      <c r="IK24" s="172"/>
      <c r="IL24" s="172"/>
      <c r="IM24" s="172"/>
      <c r="IN24" s="172"/>
      <c r="IO24" s="172"/>
      <c r="IP24" s="172"/>
      <c r="IQ24" s="172"/>
      <c r="IR24" s="172"/>
      <c r="IS24" s="172"/>
      <c r="IT24" s="172"/>
      <c r="IU24" s="172"/>
      <c r="IV24" s="172"/>
    </row>
    <row r="25" spans="1:256" ht="37.35" customHeight="1" thickBot="1">
      <c r="A25" s="179"/>
      <c r="B25" s="195"/>
      <c r="C25" s="196"/>
      <c r="D25" s="196"/>
      <c r="E25" s="196"/>
      <c r="F25" s="196"/>
      <c r="G25" s="197" t="s">
        <v>79</v>
      </c>
      <c r="H25" s="160"/>
      <c r="I25" s="151"/>
      <c r="J25" s="151"/>
      <c r="K25" s="153"/>
    </row>
    <row r="26" spans="1:256" ht="37.35" customHeight="1" thickBot="1"/>
    <row r="27" spans="1:256" ht="37.35" customHeight="1" thickBot="1">
      <c r="A27" s="182" t="s">
        <v>76</v>
      </c>
      <c r="B27" s="180"/>
      <c r="C27" s="170"/>
      <c r="D27" s="171"/>
      <c r="E27" s="181"/>
      <c r="F27" s="142" t="s">
        <v>52</v>
      </c>
      <c r="G27" s="143" t="s">
        <v>54</v>
      </c>
      <c r="H27" s="143" t="s">
        <v>50</v>
      </c>
      <c r="I27" s="130" t="s">
        <v>55</v>
      </c>
    </row>
    <row r="28" spans="1:256" ht="37.5" customHeight="1">
      <c r="A28" s="173"/>
      <c r="B28" s="189" t="s">
        <v>79</v>
      </c>
      <c r="C28" s="190"/>
      <c r="D28" s="190"/>
      <c r="E28" s="191"/>
      <c r="F28" s="156"/>
      <c r="G28" s="157"/>
      <c r="H28" s="145"/>
      <c r="I28" s="147"/>
    </row>
    <row r="29" spans="1:256" ht="37.35" customHeight="1">
      <c r="A29" s="174"/>
      <c r="B29" s="192"/>
      <c r="C29" s="193" t="s">
        <v>79</v>
      </c>
      <c r="D29" s="193"/>
      <c r="E29" s="194"/>
      <c r="F29" s="158"/>
      <c r="G29" s="159"/>
      <c r="H29" s="148"/>
      <c r="I29" s="150"/>
    </row>
    <row r="30" spans="1:256" ht="37.35" customHeight="1">
      <c r="A30" s="175"/>
      <c r="B30" s="192"/>
      <c r="C30" s="193"/>
      <c r="D30" s="193" t="s">
        <v>79</v>
      </c>
      <c r="E30" s="194"/>
      <c r="F30" s="158"/>
      <c r="G30" s="159"/>
      <c r="H30" s="148"/>
      <c r="I30" s="150"/>
    </row>
    <row r="31" spans="1:256" ht="37.35" customHeight="1" thickBot="1">
      <c r="A31" s="176"/>
      <c r="B31" s="195"/>
      <c r="C31" s="196"/>
      <c r="D31" s="196"/>
      <c r="E31" s="197" t="s">
        <v>79</v>
      </c>
      <c r="F31" s="160"/>
      <c r="G31" s="161"/>
      <c r="H31" s="151"/>
      <c r="I31" s="153"/>
    </row>
    <row r="32" spans="1:256" ht="37.35" customHeight="1" thickBot="1">
      <c r="A32" s="172"/>
      <c r="B32" s="172"/>
      <c r="C32" s="172"/>
      <c r="D32" s="172"/>
      <c r="E32" s="172"/>
      <c r="F32" s="172"/>
      <c r="G32" s="172"/>
      <c r="H32" s="172"/>
      <c r="I32" s="172"/>
    </row>
    <row r="33" spans="1:9" ht="37.35" customHeight="1" thickBot="1">
      <c r="A33" s="182" t="s">
        <v>77</v>
      </c>
      <c r="B33" s="180"/>
      <c r="C33" s="170"/>
      <c r="D33" s="171"/>
      <c r="E33" s="181"/>
      <c r="F33" s="142" t="s">
        <v>52</v>
      </c>
      <c r="G33" s="143" t="s">
        <v>54</v>
      </c>
      <c r="H33" s="143" t="s">
        <v>50</v>
      </c>
      <c r="I33" s="130" t="s">
        <v>55</v>
      </c>
    </row>
    <row r="34" spans="1:9" ht="37.35" customHeight="1">
      <c r="A34" s="173"/>
      <c r="B34" s="198" t="s">
        <v>79</v>
      </c>
      <c r="C34" s="199"/>
      <c r="D34" s="199"/>
      <c r="E34" s="200"/>
      <c r="F34" s="156"/>
      <c r="G34" s="145"/>
      <c r="H34" s="145"/>
      <c r="I34" s="147"/>
    </row>
    <row r="35" spans="1:9" ht="37.35" customHeight="1">
      <c r="A35" s="174"/>
      <c r="B35" s="192"/>
      <c r="C35" s="193" t="s">
        <v>79</v>
      </c>
      <c r="D35" s="193"/>
      <c r="E35" s="194"/>
      <c r="F35" s="158"/>
      <c r="G35" s="148"/>
      <c r="H35" s="148"/>
      <c r="I35" s="150"/>
    </row>
    <row r="36" spans="1:9" ht="42.4" customHeight="1">
      <c r="A36" s="175"/>
      <c r="B36" s="192"/>
      <c r="C36" s="193"/>
      <c r="D36" s="193" t="s">
        <v>79</v>
      </c>
      <c r="E36" s="194"/>
      <c r="F36" s="158"/>
      <c r="G36" s="148"/>
      <c r="H36" s="148"/>
      <c r="I36" s="150"/>
    </row>
    <row r="37" spans="1:9" ht="42.4" customHeight="1" thickBot="1">
      <c r="A37" s="176"/>
      <c r="B37" s="195"/>
      <c r="C37" s="196"/>
      <c r="D37" s="196"/>
      <c r="E37" s="197" t="s">
        <v>79</v>
      </c>
      <c r="F37" s="160"/>
      <c r="G37" s="151"/>
      <c r="H37" s="151"/>
      <c r="I37" s="153"/>
    </row>
  </sheetData>
  <sheetProtection selectLockedCells="1" selectUnlockedCells="1"/>
  <pageMargins left="0.19236111111111112" right="7.9166666666666663E-2" top="0.61458333333333326" bottom="0.40347222222222223" header="0.34930555555555554" footer="0.13819444444444445"/>
  <pageSetup paperSize="8" firstPageNumber="0" orientation="landscape" horizontalDpi="300" verticalDpi="300" r:id="rId1"/>
  <headerFooter alignWithMargins="0">
    <oddHeader>&amp;C&amp;"Times New Roman,Bežné"&amp;12&amp;A</oddHeader>
    <oddFooter>&amp;C&amp;"Times New Roman,Bežné"&amp;12Strana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C3" sqref="C3"/>
    </sheetView>
  </sheetViews>
  <sheetFormatPr defaultRowHeight="12.75"/>
  <cols>
    <col min="1" max="16384" width="9.140625" style="257"/>
  </cols>
  <sheetData>
    <row r="1" spans="1:6">
      <c r="A1" s="256" t="s">
        <v>56</v>
      </c>
      <c r="F1" s="257" t="s">
        <v>57</v>
      </c>
    </row>
    <row r="3" spans="1:6">
      <c r="A3" s="257" t="s">
        <v>58</v>
      </c>
    </row>
    <row r="4" spans="1:6">
      <c r="A4" s="258" t="s">
        <v>59</v>
      </c>
    </row>
    <row r="6" spans="1:6">
      <c r="A6" s="256" t="s">
        <v>60</v>
      </c>
    </row>
    <row r="9" spans="1:6">
      <c r="C9" s="257" t="s">
        <v>61</v>
      </c>
    </row>
  </sheetData>
  <hyperlinks>
    <hyperlink ref="A4" r:id="rId1" display="javascript:location.href=%22http://www.pohare-bauer.sk/sk/acrylic-line/akrylatova-trofej-acl2002m16?tisk_clanku=1&amp;mutace=sk&amp;%22"/>
  </hyperlinks>
  <pageMargins left="0.7" right="0.7" top="0.78740157499999996" bottom="0.78740157499999996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00CC"/>
  </sheetPr>
  <dimension ref="A2:AR33"/>
  <sheetViews>
    <sheetView workbookViewId="0">
      <selection activeCell="G22" sqref="G22"/>
    </sheetView>
  </sheetViews>
  <sheetFormatPr defaultColWidth="8.28515625" defaultRowHeight="19.5" customHeight="1"/>
  <cols>
    <col min="1" max="2" width="8.28515625" style="57"/>
    <col min="3" max="3" width="6.5703125" style="57" customWidth="1"/>
    <col min="4" max="4" width="4.42578125" style="87" customWidth="1"/>
    <col min="5" max="6" width="11.42578125" style="87" customWidth="1"/>
    <col min="7" max="7" width="4.140625" style="84" customWidth="1"/>
    <col min="8" max="8" width="6.7109375" style="57" customWidth="1"/>
    <col min="9" max="9" width="6.42578125" style="57" customWidth="1"/>
    <col min="10" max="10" width="4" style="87" customWidth="1"/>
    <col min="11" max="12" width="11.5703125" style="87" customWidth="1"/>
    <col min="13" max="13" width="4" style="84" customWidth="1"/>
    <col min="14" max="15" width="4.5703125" style="57" customWidth="1"/>
    <col min="16" max="16" width="9.85546875" style="57" customWidth="1"/>
    <col min="17" max="17" width="6.42578125" style="57" customWidth="1"/>
    <col min="18" max="18" width="4.5703125" style="57" customWidth="1"/>
    <col min="19" max="19" width="4.140625" style="87" customWidth="1"/>
    <col min="20" max="21" width="11.42578125" style="87" customWidth="1"/>
    <col min="22" max="22" width="4.140625" style="84" customWidth="1"/>
    <col min="23" max="31" width="5.5703125" style="57" customWidth="1"/>
    <col min="32" max="32" width="5.5703125" style="58" customWidth="1"/>
    <col min="33" max="41" width="5.5703125" style="59" customWidth="1"/>
    <col min="42" max="43" width="5.5703125" style="57" customWidth="1"/>
    <col min="44" max="44" width="6" style="57" customWidth="1"/>
    <col min="45" max="45" width="5.28515625" style="57" customWidth="1"/>
    <col min="46" max="54" width="4.7109375" style="57" customWidth="1"/>
    <col min="55" max="59" width="3.7109375" style="57" customWidth="1"/>
    <col min="60" max="16384" width="8.28515625" style="57"/>
  </cols>
  <sheetData>
    <row r="2" spans="1:44" ht="19.5" customHeight="1">
      <c r="D2" s="268" t="s">
        <v>3</v>
      </c>
      <c r="E2" s="268"/>
      <c r="F2" s="268"/>
      <c r="G2" s="268"/>
      <c r="H2" s="59"/>
      <c r="I2" s="59"/>
      <c r="J2" s="268" t="s">
        <v>4</v>
      </c>
      <c r="K2" s="268"/>
      <c r="L2" s="268"/>
      <c r="M2" s="268"/>
      <c r="N2" s="59"/>
      <c r="O2" s="59"/>
      <c r="P2" s="59"/>
      <c r="Q2" s="59"/>
      <c r="R2" s="59"/>
    </row>
    <row r="3" spans="1:44" ht="19.5" customHeight="1">
      <c r="A3" s="60">
        <v>0.35416666666666669</v>
      </c>
      <c r="B3" s="57">
        <v>1</v>
      </c>
      <c r="D3" s="88"/>
      <c r="E3" s="97" t="s">
        <v>51</v>
      </c>
      <c r="F3" s="88" t="s">
        <v>72</v>
      </c>
      <c r="G3" s="91"/>
      <c r="H3" s="62"/>
      <c r="I3" s="57">
        <v>2</v>
      </c>
      <c r="J3" s="89"/>
      <c r="K3" s="89" t="s">
        <v>71</v>
      </c>
      <c r="L3" s="89" t="s">
        <v>73</v>
      </c>
      <c r="M3" s="92"/>
      <c r="N3" s="62"/>
      <c r="O3" s="62"/>
      <c r="Q3" s="62"/>
      <c r="R3" s="62"/>
    </row>
    <row r="4" spans="1:44" ht="19.5" customHeight="1">
      <c r="A4" s="60">
        <v>0.3666666666666667</v>
      </c>
      <c r="B4" s="57">
        <v>3</v>
      </c>
      <c r="D4" s="89"/>
      <c r="E4" s="89" t="s">
        <v>66</v>
      </c>
      <c r="F4" s="89" t="s">
        <v>62</v>
      </c>
      <c r="G4" s="92"/>
      <c r="H4" s="62"/>
      <c r="I4" s="57">
        <v>4</v>
      </c>
      <c r="J4" s="89"/>
      <c r="K4" s="98" t="s">
        <v>53</v>
      </c>
      <c r="L4" s="89" t="s">
        <v>64</v>
      </c>
      <c r="M4" s="92"/>
      <c r="N4" s="62"/>
      <c r="O4" s="62"/>
      <c r="P4" s="62" t="s">
        <v>91</v>
      </c>
      <c r="Q4" s="62"/>
      <c r="R4" s="62"/>
      <c r="Y4" s="64">
        <v>1</v>
      </c>
      <c r="Z4" s="65"/>
      <c r="AA4" s="66" t="s">
        <v>6</v>
      </c>
      <c r="AC4" s="93">
        <v>1</v>
      </c>
      <c r="AD4" s="94">
        <v>1</v>
      </c>
      <c r="AE4" s="57" t="s">
        <v>51</v>
      </c>
      <c r="AF4" s="58">
        <v>21</v>
      </c>
      <c r="AH4" s="59">
        <v>9</v>
      </c>
      <c r="AI4" s="57"/>
      <c r="AJ4" s="57"/>
    </row>
    <row r="5" spans="1:44" ht="19.5" customHeight="1">
      <c r="A5" s="60">
        <v>0.37916666666666698</v>
      </c>
      <c r="B5" s="57">
        <v>5</v>
      </c>
      <c r="D5" s="88"/>
      <c r="E5" s="88" t="s">
        <v>63</v>
      </c>
      <c r="F5" s="88" t="s">
        <v>68</v>
      </c>
      <c r="G5" s="91"/>
      <c r="H5" s="62"/>
      <c r="I5" s="57">
        <v>6</v>
      </c>
      <c r="J5" s="88"/>
      <c r="K5" s="88" t="s">
        <v>69</v>
      </c>
      <c r="L5" s="88" t="s">
        <v>67</v>
      </c>
      <c r="M5" s="91"/>
      <c r="N5" s="62"/>
      <c r="O5" s="62"/>
      <c r="Q5" s="62"/>
      <c r="R5" s="62"/>
      <c r="Y5" s="67">
        <v>2</v>
      </c>
      <c r="Z5" s="68"/>
      <c r="AA5" s="69" t="s">
        <v>8</v>
      </c>
      <c r="AC5" s="93">
        <v>2</v>
      </c>
      <c r="AD5" s="94">
        <v>2</v>
      </c>
      <c r="AE5" s="57" t="s">
        <v>72</v>
      </c>
      <c r="AJ5" s="57"/>
    </row>
    <row r="6" spans="1:44" ht="19.5" customHeight="1">
      <c r="A6" s="60">
        <v>0.391666666666667</v>
      </c>
      <c r="B6" s="57">
        <v>7</v>
      </c>
      <c r="D6" s="89"/>
      <c r="E6" s="89" t="s">
        <v>71</v>
      </c>
      <c r="F6" s="89" t="s">
        <v>70</v>
      </c>
      <c r="G6" s="92"/>
      <c r="H6" s="62"/>
      <c r="I6" s="57">
        <v>8</v>
      </c>
      <c r="J6" s="89"/>
      <c r="K6" s="89" t="s">
        <v>73</v>
      </c>
      <c r="L6" s="89" t="s">
        <v>66</v>
      </c>
      <c r="M6" s="92"/>
      <c r="N6" s="62"/>
      <c r="O6" s="62"/>
      <c r="P6" s="62"/>
      <c r="Q6" s="62"/>
      <c r="R6" s="62"/>
      <c r="Y6" s="64">
        <v>3</v>
      </c>
      <c r="Z6" s="70"/>
      <c r="AA6" s="66" t="s">
        <v>10</v>
      </c>
      <c r="AC6" s="93">
        <v>3</v>
      </c>
      <c r="AD6" s="94">
        <v>3</v>
      </c>
      <c r="AE6" s="57" t="s">
        <v>69</v>
      </c>
      <c r="AI6" s="57"/>
      <c r="AJ6" s="57"/>
    </row>
    <row r="7" spans="1:44" ht="19.5" customHeight="1">
      <c r="A7" s="60">
        <v>0.40416666666666701</v>
      </c>
      <c r="B7" s="57">
        <v>9</v>
      </c>
      <c r="D7" s="88"/>
      <c r="E7" s="88" t="s">
        <v>72</v>
      </c>
      <c r="F7" s="88" t="s">
        <v>69</v>
      </c>
      <c r="G7" s="91"/>
      <c r="H7" s="62"/>
      <c r="I7" s="57">
        <v>10</v>
      </c>
      <c r="J7" s="88"/>
      <c r="K7" s="88" t="s">
        <v>67</v>
      </c>
      <c r="L7" s="88" t="s">
        <v>63</v>
      </c>
      <c r="M7" s="91"/>
      <c r="N7" s="62"/>
      <c r="O7" s="62"/>
      <c r="P7" s="62"/>
      <c r="Q7" s="62"/>
      <c r="R7" s="62"/>
      <c r="Y7" s="67">
        <v>4</v>
      </c>
      <c r="Z7" s="71"/>
      <c r="AA7" s="69" t="s">
        <v>12</v>
      </c>
      <c r="AC7" s="93">
        <v>4</v>
      </c>
      <c r="AD7" s="94">
        <v>4</v>
      </c>
      <c r="AE7" s="57" t="s">
        <v>67</v>
      </c>
      <c r="AJ7" s="57"/>
      <c r="AN7" s="80"/>
    </row>
    <row r="8" spans="1:44" ht="19.5" customHeight="1">
      <c r="A8" s="60">
        <v>0.41666666666666702</v>
      </c>
      <c r="B8" s="57">
        <v>11</v>
      </c>
      <c r="D8" s="89"/>
      <c r="E8" s="89" t="s">
        <v>62</v>
      </c>
      <c r="F8" s="98" t="s">
        <v>53</v>
      </c>
      <c r="G8" s="92"/>
      <c r="H8" s="62"/>
      <c r="I8" s="57">
        <v>12</v>
      </c>
      <c r="J8" s="89"/>
      <c r="K8" s="89" t="s">
        <v>64</v>
      </c>
      <c r="L8" s="89" t="s">
        <v>71</v>
      </c>
      <c r="M8" s="92"/>
      <c r="N8" s="62"/>
      <c r="O8" s="62"/>
      <c r="P8" s="62"/>
      <c r="Q8" s="62"/>
      <c r="R8" s="62"/>
      <c r="Y8" s="64">
        <v>5</v>
      </c>
      <c r="Z8" s="72"/>
      <c r="AA8" s="66" t="s">
        <v>14</v>
      </c>
      <c r="AC8" s="93">
        <v>5</v>
      </c>
      <c r="AD8" s="94">
        <v>5</v>
      </c>
      <c r="AE8" s="57" t="s">
        <v>63</v>
      </c>
      <c r="AI8" s="57"/>
      <c r="AM8" s="80"/>
      <c r="AN8" s="80"/>
    </row>
    <row r="9" spans="1:44" ht="19.5" customHeight="1">
      <c r="A9" s="60">
        <v>0.42916666666666697</v>
      </c>
      <c r="B9" s="57">
        <v>13</v>
      </c>
      <c r="D9" s="88"/>
      <c r="E9" s="88" t="s">
        <v>68</v>
      </c>
      <c r="F9" s="88" t="s">
        <v>65</v>
      </c>
      <c r="G9" s="91"/>
      <c r="H9" s="62"/>
      <c r="I9" s="57">
        <v>14</v>
      </c>
      <c r="J9" s="88"/>
      <c r="K9" s="97" t="s">
        <v>51</v>
      </c>
      <c r="L9" s="88" t="s">
        <v>69</v>
      </c>
      <c r="M9" s="91"/>
      <c r="N9" s="62"/>
      <c r="O9" s="62"/>
      <c r="P9" s="62"/>
      <c r="Q9" s="62"/>
      <c r="R9" s="62"/>
      <c r="Y9" s="67">
        <v>6</v>
      </c>
      <c r="Z9" s="73"/>
      <c r="AA9" s="69" t="s">
        <v>16</v>
      </c>
      <c r="AC9" s="93">
        <v>6</v>
      </c>
      <c r="AD9" s="94">
        <v>6</v>
      </c>
      <c r="AE9" s="57" t="s">
        <v>68</v>
      </c>
      <c r="AL9" s="80"/>
      <c r="AM9" s="80"/>
      <c r="AN9" s="80"/>
    </row>
    <row r="10" spans="1:44" ht="19.5" customHeight="1">
      <c r="A10" s="60">
        <v>0.44166666666666698</v>
      </c>
      <c r="B10" s="57">
        <v>15</v>
      </c>
      <c r="D10" s="89"/>
      <c r="E10" s="89" t="s">
        <v>70</v>
      </c>
      <c r="F10" s="89" t="s">
        <v>73</v>
      </c>
      <c r="G10" s="92"/>
      <c r="H10" s="62"/>
      <c r="I10" s="57">
        <v>16</v>
      </c>
      <c r="J10" s="89"/>
      <c r="K10" s="98" t="s">
        <v>53</v>
      </c>
      <c r="L10" s="89" t="s">
        <v>66</v>
      </c>
      <c r="M10" s="92"/>
      <c r="N10" s="62"/>
      <c r="O10" s="62"/>
      <c r="P10" s="62"/>
      <c r="Q10" s="62"/>
      <c r="R10" s="62"/>
      <c r="Y10" s="74">
        <v>7</v>
      </c>
      <c r="Z10" s="75"/>
      <c r="AA10" s="76" t="s">
        <v>18</v>
      </c>
      <c r="AC10" s="93">
        <v>7</v>
      </c>
      <c r="AD10" s="94">
        <v>7</v>
      </c>
      <c r="AE10" s="57" t="s">
        <v>65</v>
      </c>
      <c r="AI10" s="57"/>
      <c r="AK10" s="80"/>
      <c r="AL10" s="80"/>
      <c r="AM10" s="80"/>
      <c r="AN10" s="80"/>
    </row>
    <row r="11" spans="1:44" ht="19.5" customHeight="1">
      <c r="A11" s="60">
        <v>0.454166666666667</v>
      </c>
      <c r="B11" s="57">
        <v>17</v>
      </c>
      <c r="D11" s="88"/>
      <c r="E11" s="88" t="s">
        <v>72</v>
      </c>
      <c r="F11" s="88" t="s">
        <v>67</v>
      </c>
      <c r="G11" s="91"/>
      <c r="H11" s="62"/>
      <c r="I11" s="57">
        <v>18</v>
      </c>
      <c r="J11" s="88"/>
      <c r="K11" s="88" t="s">
        <v>63</v>
      </c>
      <c r="L11" s="88" t="s">
        <v>65</v>
      </c>
      <c r="M11" s="91"/>
      <c r="N11" s="62"/>
      <c r="O11" s="62"/>
      <c r="P11" s="60"/>
      <c r="S11" s="268" t="s">
        <v>5</v>
      </c>
      <c r="T11" s="268"/>
      <c r="U11" s="268"/>
      <c r="V11" s="268"/>
      <c r="AF11" s="77"/>
    </row>
    <row r="12" spans="1:44" ht="19.5" customHeight="1">
      <c r="A12" s="60">
        <v>0.46666666666666701</v>
      </c>
      <c r="B12" s="57">
        <v>19</v>
      </c>
      <c r="D12" s="89"/>
      <c r="E12" s="89" t="s">
        <v>62</v>
      </c>
      <c r="F12" s="89" t="s">
        <v>64</v>
      </c>
      <c r="G12" s="92"/>
      <c r="H12" s="62"/>
      <c r="I12" s="57">
        <v>20</v>
      </c>
      <c r="J12" s="89"/>
      <c r="K12" s="98" t="s">
        <v>53</v>
      </c>
      <c r="L12" s="89" t="s">
        <v>71</v>
      </c>
      <c r="M12" s="92"/>
      <c r="N12" s="62"/>
      <c r="O12" s="62"/>
      <c r="P12" s="60">
        <v>0.46666666666666701</v>
      </c>
      <c r="Q12" s="57">
        <v>21</v>
      </c>
      <c r="S12" s="89"/>
      <c r="T12" s="89" t="s">
        <v>66</v>
      </c>
      <c r="U12" s="89" t="s">
        <v>70</v>
      </c>
      <c r="V12" s="92"/>
      <c r="AC12" s="95">
        <v>1</v>
      </c>
      <c r="AD12" s="96">
        <v>11</v>
      </c>
      <c r="AE12" s="57" t="s">
        <v>66</v>
      </c>
      <c r="AF12" s="58">
        <v>21</v>
      </c>
      <c r="AH12" s="59">
        <v>4</v>
      </c>
      <c r="AI12" s="57"/>
      <c r="AJ12" s="57"/>
    </row>
    <row r="13" spans="1:44" ht="19.5" customHeight="1">
      <c r="A13" s="60">
        <v>0.47916666666666702</v>
      </c>
      <c r="B13" s="57">
        <v>22</v>
      </c>
      <c r="D13" s="88"/>
      <c r="E13" s="88" t="s">
        <v>72</v>
      </c>
      <c r="F13" s="88" t="s">
        <v>63</v>
      </c>
      <c r="G13" s="91"/>
      <c r="H13" s="62"/>
      <c r="I13" s="57">
        <v>23</v>
      </c>
      <c r="J13" s="88"/>
      <c r="K13" s="88" t="s">
        <v>67</v>
      </c>
      <c r="L13" s="88" t="s">
        <v>65</v>
      </c>
      <c r="M13" s="91"/>
      <c r="N13" s="62"/>
      <c r="O13" s="62"/>
      <c r="P13" s="60">
        <v>0.47916666666666702</v>
      </c>
      <c r="Q13" s="57">
        <v>24</v>
      </c>
      <c r="R13" s="62"/>
      <c r="S13" s="88"/>
      <c r="T13" s="97" t="s">
        <v>51</v>
      </c>
      <c r="U13" s="88" t="s">
        <v>68</v>
      </c>
      <c r="V13" s="91"/>
      <c r="AC13" s="95">
        <v>2</v>
      </c>
      <c r="AD13" s="96">
        <v>22</v>
      </c>
      <c r="AE13" s="57" t="s">
        <v>62</v>
      </c>
      <c r="AJ13" s="57"/>
      <c r="AP13" s="82"/>
    </row>
    <row r="14" spans="1:44" ht="19.5" customHeight="1">
      <c r="A14" s="60">
        <v>0.49166666666666697</v>
      </c>
      <c r="B14" s="57">
        <v>25</v>
      </c>
      <c r="D14" s="89"/>
      <c r="E14" s="89" t="s">
        <v>62</v>
      </c>
      <c r="F14" s="89" t="s">
        <v>71</v>
      </c>
      <c r="G14" s="92"/>
      <c r="H14" s="62"/>
      <c r="I14" s="57">
        <v>26</v>
      </c>
      <c r="J14" s="89"/>
      <c r="K14" s="89" t="s">
        <v>64</v>
      </c>
      <c r="L14" s="89" t="s">
        <v>73</v>
      </c>
      <c r="M14" s="92"/>
      <c r="N14" s="62"/>
      <c r="O14" s="62"/>
      <c r="P14" s="60">
        <v>0.49166666666666697</v>
      </c>
      <c r="Q14" s="57">
        <v>27</v>
      </c>
      <c r="R14" s="62"/>
      <c r="S14" s="89"/>
      <c r="T14" s="89" t="s">
        <v>70</v>
      </c>
      <c r="U14" s="98" t="s">
        <v>53</v>
      </c>
      <c r="V14" s="92"/>
      <c r="AC14" s="95">
        <v>3</v>
      </c>
      <c r="AD14" s="96">
        <v>33</v>
      </c>
      <c r="AE14" s="57" t="s">
        <v>53</v>
      </c>
      <c r="AI14" s="57"/>
      <c r="AJ14" s="57"/>
      <c r="AO14" s="81"/>
      <c r="AP14" s="82"/>
    </row>
    <row r="15" spans="1:44" ht="19.5" customHeight="1">
      <c r="A15" s="60">
        <v>0.50416666666666698</v>
      </c>
      <c r="B15" s="57">
        <v>28</v>
      </c>
      <c r="D15" s="88"/>
      <c r="E15" s="88" t="s">
        <v>72</v>
      </c>
      <c r="F15" s="88" t="s">
        <v>65</v>
      </c>
      <c r="G15" s="91"/>
      <c r="H15" s="62"/>
      <c r="I15" s="57">
        <v>29</v>
      </c>
      <c r="J15" s="88"/>
      <c r="K15" s="97" t="s">
        <v>51</v>
      </c>
      <c r="L15" s="88" t="s">
        <v>63</v>
      </c>
      <c r="M15" s="91"/>
      <c r="N15" s="62"/>
      <c r="O15" s="62"/>
      <c r="P15" s="60">
        <v>0.50416666666666698</v>
      </c>
      <c r="Q15" s="57">
        <v>30</v>
      </c>
      <c r="R15" s="62"/>
      <c r="S15" s="88"/>
      <c r="T15" s="88" t="s">
        <v>69</v>
      </c>
      <c r="U15" s="88" t="s">
        <v>68</v>
      </c>
      <c r="V15" s="91"/>
      <c r="AC15" s="95">
        <v>4</v>
      </c>
      <c r="AD15" s="96">
        <v>44</v>
      </c>
      <c r="AE15" s="57" t="s">
        <v>64</v>
      </c>
      <c r="AJ15" s="57"/>
      <c r="AN15" s="81"/>
      <c r="AO15" s="81"/>
      <c r="AP15" s="82"/>
      <c r="AR15" s="61">
        <v>1</v>
      </c>
    </row>
    <row r="16" spans="1:44" ht="19.5" customHeight="1">
      <c r="A16" s="60">
        <v>0.51666666666666705</v>
      </c>
      <c r="B16" s="57">
        <v>31</v>
      </c>
      <c r="D16" s="89"/>
      <c r="E16" s="89" t="s">
        <v>73</v>
      </c>
      <c r="F16" s="89" t="s">
        <v>62</v>
      </c>
      <c r="G16" s="92"/>
      <c r="H16" s="62"/>
      <c r="I16" s="57">
        <v>32</v>
      </c>
      <c r="J16" s="89"/>
      <c r="K16" s="89" t="s">
        <v>71</v>
      </c>
      <c r="L16" s="89" t="s">
        <v>66</v>
      </c>
      <c r="M16" s="92"/>
      <c r="N16" s="62"/>
      <c r="O16" s="62"/>
      <c r="P16" s="60">
        <v>0.51666666666666705</v>
      </c>
      <c r="Q16" s="57">
        <v>33</v>
      </c>
      <c r="R16" s="62"/>
      <c r="S16" s="89"/>
      <c r="T16" s="89" t="s">
        <v>70</v>
      </c>
      <c r="U16" s="89" t="s">
        <v>64</v>
      </c>
      <c r="V16" s="92"/>
      <c r="AC16" s="95">
        <v>5</v>
      </c>
      <c r="AD16" s="96">
        <v>55</v>
      </c>
      <c r="AE16" s="57" t="s">
        <v>71</v>
      </c>
      <c r="AH16" s="59">
        <v>4</v>
      </c>
      <c r="AI16" s="57"/>
      <c r="AM16" s="81"/>
      <c r="AN16" s="81"/>
      <c r="AO16" s="81"/>
      <c r="AP16" s="82"/>
      <c r="AR16" s="61">
        <v>2</v>
      </c>
    </row>
    <row r="17" spans="1:44" ht="19.5" customHeight="1">
      <c r="A17" s="60">
        <v>0.52916666666666701</v>
      </c>
      <c r="B17" s="57">
        <v>34</v>
      </c>
      <c r="D17" s="88"/>
      <c r="E17" s="97" t="s">
        <v>51</v>
      </c>
      <c r="F17" s="88" t="s">
        <v>67</v>
      </c>
      <c r="G17" s="91"/>
      <c r="H17" s="62"/>
      <c r="I17" s="57">
        <v>35</v>
      </c>
      <c r="J17" s="88"/>
      <c r="K17" s="88" t="s">
        <v>72</v>
      </c>
      <c r="L17" s="88" t="s">
        <v>68</v>
      </c>
      <c r="M17" s="91"/>
      <c r="N17" s="62"/>
      <c r="O17" s="62"/>
      <c r="P17" s="60">
        <v>0.52916666666666701</v>
      </c>
      <c r="Q17" s="57">
        <v>36</v>
      </c>
      <c r="R17" s="62"/>
      <c r="S17" s="88"/>
      <c r="T17" s="88" t="s">
        <v>69</v>
      </c>
      <c r="U17" s="88" t="s">
        <v>65</v>
      </c>
      <c r="V17" s="91"/>
      <c r="AC17" s="95">
        <v>6</v>
      </c>
      <c r="AD17" s="96">
        <v>66</v>
      </c>
      <c r="AE17" s="57" t="s">
        <v>70</v>
      </c>
      <c r="AL17" s="81"/>
      <c r="AM17" s="81"/>
      <c r="AN17" s="81"/>
      <c r="AO17" s="81"/>
      <c r="AP17" s="82"/>
      <c r="AR17" s="61">
        <v>3</v>
      </c>
    </row>
    <row r="18" spans="1:44" ht="19.5" customHeight="1">
      <c r="A18" s="60">
        <v>0.54166666666666696</v>
      </c>
      <c r="B18" s="57">
        <v>37</v>
      </c>
      <c r="D18" s="89"/>
      <c r="E18" s="89" t="s">
        <v>66</v>
      </c>
      <c r="F18" s="89" t="s">
        <v>64</v>
      </c>
      <c r="G18" s="92"/>
      <c r="H18" s="62"/>
      <c r="I18" s="57">
        <v>38</v>
      </c>
      <c r="J18" s="89"/>
      <c r="K18" s="89" t="s">
        <v>70</v>
      </c>
      <c r="L18" s="89" t="s">
        <v>62</v>
      </c>
      <c r="M18" s="92"/>
      <c r="N18" s="62"/>
      <c r="O18" s="62"/>
      <c r="P18" s="60">
        <v>0.54166666666666696</v>
      </c>
      <c r="Q18" s="57">
        <v>39</v>
      </c>
      <c r="R18" s="62"/>
      <c r="S18" s="89"/>
      <c r="T18" s="89" t="s">
        <v>73</v>
      </c>
      <c r="U18" s="98" t="s">
        <v>53</v>
      </c>
      <c r="V18" s="92"/>
      <c r="AC18" s="95">
        <v>7</v>
      </c>
      <c r="AD18" s="96">
        <v>77</v>
      </c>
      <c r="AE18" s="57" t="s">
        <v>73</v>
      </c>
      <c r="AI18" s="57"/>
      <c r="AK18" s="81"/>
      <c r="AL18" s="81"/>
      <c r="AM18" s="81"/>
      <c r="AN18" s="81"/>
      <c r="AR18" s="63">
        <v>1</v>
      </c>
    </row>
    <row r="19" spans="1:44" ht="19.5" customHeight="1">
      <c r="A19" s="60">
        <v>0.55416666666666703</v>
      </c>
      <c r="B19" s="57">
        <v>40</v>
      </c>
      <c r="D19" s="88"/>
      <c r="E19" s="88" t="s">
        <v>69</v>
      </c>
      <c r="F19" s="88" t="s">
        <v>63</v>
      </c>
      <c r="G19" s="91"/>
      <c r="H19" s="62"/>
      <c r="I19" s="57">
        <v>41</v>
      </c>
      <c r="J19" s="88"/>
      <c r="K19" s="88" t="s">
        <v>67</v>
      </c>
      <c r="L19" s="88" t="s">
        <v>68</v>
      </c>
      <c r="M19" s="91"/>
      <c r="N19" s="62"/>
      <c r="O19" s="62"/>
      <c r="P19" s="60">
        <v>0.55416666666666703</v>
      </c>
      <c r="Q19" s="57">
        <v>42</v>
      </c>
      <c r="R19" s="62"/>
      <c r="S19" s="88"/>
      <c r="T19" s="97" t="s">
        <v>51</v>
      </c>
      <c r="U19" s="88" t="s">
        <v>65</v>
      </c>
      <c r="V19" s="91"/>
      <c r="AF19" s="58">
        <v>42</v>
      </c>
      <c r="AH19" s="59">
        <v>17</v>
      </c>
      <c r="AR19" s="63">
        <v>2</v>
      </c>
    </row>
    <row r="20" spans="1:44" ht="19.5" customHeight="1">
      <c r="A20" s="60"/>
      <c r="B20" s="57" t="s">
        <v>75</v>
      </c>
      <c r="AR20" s="63">
        <v>3</v>
      </c>
    </row>
    <row r="21" spans="1:44" ht="19.5" customHeight="1">
      <c r="A21" s="60">
        <v>0.56111111111111112</v>
      </c>
      <c r="B21" s="57">
        <v>43</v>
      </c>
      <c r="D21" s="57"/>
      <c r="E21" s="61">
        <v>1</v>
      </c>
      <c r="F21" s="63">
        <v>3</v>
      </c>
      <c r="G21" s="57"/>
      <c r="H21" s="78"/>
      <c r="I21" s="57">
        <v>44</v>
      </c>
      <c r="J21" s="57"/>
      <c r="K21" s="61">
        <v>2</v>
      </c>
      <c r="L21" s="63">
        <v>2</v>
      </c>
      <c r="M21" s="57"/>
      <c r="N21" s="78"/>
      <c r="O21" s="78"/>
      <c r="P21" s="60">
        <v>0.56111111111111112</v>
      </c>
      <c r="Q21" s="62">
        <v>45</v>
      </c>
      <c r="R21" s="62"/>
      <c r="T21" s="61">
        <v>3</v>
      </c>
      <c r="U21" s="63">
        <v>1</v>
      </c>
      <c r="AF21" s="77">
        <v>59</v>
      </c>
    </row>
    <row r="22" spans="1:44" ht="19.5" customHeight="1">
      <c r="A22" s="60">
        <v>0.57361111111111118</v>
      </c>
      <c r="B22" s="57">
        <v>46</v>
      </c>
      <c r="D22" s="57"/>
      <c r="E22" s="61">
        <v>4</v>
      </c>
      <c r="F22" s="63">
        <v>5</v>
      </c>
      <c r="G22" s="57"/>
      <c r="H22" s="78"/>
      <c r="I22" s="57">
        <v>47</v>
      </c>
      <c r="J22" s="57"/>
      <c r="K22" s="61">
        <v>5</v>
      </c>
      <c r="L22" s="63">
        <v>4</v>
      </c>
      <c r="M22" s="57"/>
      <c r="N22" s="78"/>
      <c r="O22" s="78"/>
      <c r="P22" s="60">
        <v>0.57361111111111118</v>
      </c>
      <c r="Q22" s="62">
        <v>48</v>
      </c>
      <c r="R22" s="78"/>
      <c r="T22" s="61">
        <v>6</v>
      </c>
      <c r="U22" s="63">
        <v>7</v>
      </c>
    </row>
    <row r="23" spans="1:44" ht="19.5" customHeight="1">
      <c r="A23" s="60">
        <v>0.58611111111111103</v>
      </c>
      <c r="B23" s="57">
        <v>49</v>
      </c>
      <c r="D23" s="57"/>
      <c r="E23" s="61">
        <v>2</v>
      </c>
      <c r="F23" s="63">
        <v>3</v>
      </c>
      <c r="G23" s="57"/>
      <c r="H23" s="78"/>
      <c r="I23" s="57">
        <v>50</v>
      </c>
      <c r="J23" s="57"/>
      <c r="K23" s="61">
        <v>3</v>
      </c>
      <c r="L23" s="63">
        <v>2</v>
      </c>
      <c r="M23" s="57"/>
      <c r="N23" s="78"/>
      <c r="O23" s="78"/>
      <c r="P23" s="60">
        <v>0.58611111111111103</v>
      </c>
      <c r="Q23" s="62">
        <v>51</v>
      </c>
      <c r="R23" s="78"/>
      <c r="T23" s="61">
        <v>7</v>
      </c>
      <c r="U23" s="63">
        <v>6</v>
      </c>
      <c r="AR23" s="61">
        <v>4</v>
      </c>
    </row>
    <row r="24" spans="1:44" ht="19.5" customHeight="1">
      <c r="A24" s="60">
        <v>0.59861111111111098</v>
      </c>
      <c r="B24" s="57">
        <v>52</v>
      </c>
      <c r="D24" s="57"/>
      <c r="E24" s="61">
        <v>4</v>
      </c>
      <c r="F24" s="63">
        <v>4</v>
      </c>
      <c r="G24" s="57"/>
      <c r="H24" s="78"/>
      <c r="I24" s="57">
        <v>53</v>
      </c>
      <c r="J24" s="57"/>
      <c r="K24" s="61">
        <v>5</v>
      </c>
      <c r="L24" s="63">
        <v>5</v>
      </c>
      <c r="M24" s="57"/>
      <c r="N24" s="78"/>
      <c r="O24" s="78"/>
      <c r="P24" s="60">
        <v>0.59861111111111098</v>
      </c>
      <c r="Q24" s="62">
        <v>54</v>
      </c>
      <c r="R24" s="78"/>
      <c r="T24" s="61">
        <v>1</v>
      </c>
      <c r="U24" s="63">
        <v>1</v>
      </c>
      <c r="AR24" s="61">
        <v>5</v>
      </c>
    </row>
    <row r="25" spans="1:44" ht="19.5" customHeight="1">
      <c r="A25" s="60">
        <v>0.61111111111111105</v>
      </c>
      <c r="D25" s="57"/>
      <c r="E25" s="57"/>
      <c r="F25" s="57"/>
      <c r="G25" s="57"/>
      <c r="J25" s="57"/>
      <c r="K25" s="57"/>
      <c r="L25" s="57"/>
      <c r="M25" s="57"/>
      <c r="N25" s="78"/>
      <c r="O25" s="78"/>
      <c r="P25" s="60">
        <v>0.61111111111111105</v>
      </c>
      <c r="Q25" s="57">
        <v>55</v>
      </c>
      <c r="R25" s="78"/>
      <c r="T25" s="61">
        <v>7</v>
      </c>
      <c r="U25" s="63">
        <v>7</v>
      </c>
      <c r="AR25" s="63">
        <v>4</v>
      </c>
    </row>
    <row r="26" spans="1:44" ht="19.5" customHeight="1">
      <c r="A26" s="60">
        <v>0.62361111111111101</v>
      </c>
      <c r="P26" s="60">
        <v>0.62361111111111101</v>
      </c>
      <c r="Q26" s="57">
        <v>56</v>
      </c>
      <c r="R26" s="78"/>
      <c r="T26" s="61">
        <v>6</v>
      </c>
      <c r="U26" s="63">
        <v>6</v>
      </c>
      <c r="AR26" s="63">
        <v>5</v>
      </c>
    </row>
    <row r="27" spans="1:44" ht="19.5" customHeight="1">
      <c r="A27" s="60"/>
      <c r="P27" s="60">
        <v>0.63611111111111196</v>
      </c>
      <c r="Q27" s="62">
        <v>57</v>
      </c>
      <c r="T27" s="61">
        <v>3</v>
      </c>
      <c r="U27" s="63">
        <v>3</v>
      </c>
    </row>
    <row r="28" spans="1:44" ht="19.5" customHeight="1">
      <c r="A28" s="60"/>
      <c r="P28" s="60">
        <v>0.64861111111111203</v>
      </c>
      <c r="Q28" s="62">
        <v>58</v>
      </c>
      <c r="T28" s="61">
        <v>2</v>
      </c>
      <c r="U28" s="63">
        <v>1</v>
      </c>
      <c r="AR28" s="61">
        <v>6</v>
      </c>
    </row>
    <row r="29" spans="1:44" ht="19.5" customHeight="1">
      <c r="A29" s="60"/>
      <c r="P29" s="60">
        <v>0.66111111111111198</v>
      </c>
      <c r="Q29" s="62">
        <v>59</v>
      </c>
      <c r="T29" s="61">
        <v>1</v>
      </c>
      <c r="U29" s="63">
        <v>2</v>
      </c>
      <c r="AR29" s="61">
        <v>7</v>
      </c>
    </row>
    <row r="30" spans="1:44" ht="19.5" customHeight="1">
      <c r="P30" s="60">
        <v>0.67361111111111205</v>
      </c>
      <c r="Q30" s="62">
        <v>58</v>
      </c>
      <c r="V30" s="87"/>
      <c r="AR30" s="63">
        <v>6</v>
      </c>
    </row>
    <row r="31" spans="1:44" ht="19.5" customHeight="1">
      <c r="P31" s="60">
        <v>0.686111111111112</v>
      </c>
      <c r="Q31" s="62">
        <v>59</v>
      </c>
      <c r="S31" s="267" t="s">
        <v>40</v>
      </c>
      <c r="T31" s="267"/>
      <c r="U31" s="267"/>
      <c r="V31" s="267"/>
      <c r="AR31" s="63">
        <v>7</v>
      </c>
    </row>
    <row r="32" spans="1:44" ht="19.5" customHeight="1">
      <c r="P32" s="60"/>
      <c r="Q32" s="62"/>
      <c r="S32" s="57"/>
      <c r="T32" s="57"/>
      <c r="U32" s="57"/>
      <c r="V32" s="57"/>
    </row>
    <row r="33" spans="16:22" ht="19.5" customHeight="1">
      <c r="P33" s="60"/>
      <c r="Q33" s="62"/>
      <c r="S33" s="57"/>
      <c r="T33" s="57"/>
      <c r="U33" s="57"/>
      <c r="V33" s="57"/>
    </row>
  </sheetData>
  <mergeCells count="4">
    <mergeCell ref="S11:V11"/>
    <mergeCell ref="S31:V31"/>
    <mergeCell ref="D2:G2"/>
    <mergeCell ref="J2:M2"/>
  </mergeCells>
  <pageMargins left="0.23" right="0.15" top="0.78740157480314965" bottom="0.78740157480314965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S33"/>
  <sheetViews>
    <sheetView zoomScale="85" zoomScaleNormal="85" workbookViewId="0">
      <selection activeCell="I20" sqref="I20"/>
    </sheetView>
  </sheetViews>
  <sheetFormatPr defaultColWidth="8.28515625" defaultRowHeight="20.25" customHeight="1"/>
  <cols>
    <col min="1" max="3" width="8.28515625" style="57"/>
    <col min="4" max="4" width="6.5703125" style="57" customWidth="1"/>
    <col min="5" max="5" width="4.42578125" style="87" customWidth="1"/>
    <col min="6" max="7" width="11.42578125" style="87" customWidth="1"/>
    <col min="8" max="8" width="3.140625" style="84" customWidth="1"/>
    <col min="9" max="9" width="6.7109375" style="57" customWidth="1"/>
    <col min="10" max="10" width="6.42578125" style="57" customWidth="1"/>
    <col min="11" max="11" width="4" style="87" customWidth="1"/>
    <col min="12" max="13" width="11.5703125" style="87" customWidth="1"/>
    <col min="14" max="14" width="4" style="84" customWidth="1"/>
    <col min="15" max="16" width="4.5703125" style="57" customWidth="1"/>
    <col min="17" max="17" width="9.85546875" style="57" customWidth="1"/>
    <col min="18" max="18" width="6.42578125" style="57" customWidth="1"/>
    <col min="19" max="19" width="4.5703125" style="57" customWidth="1"/>
    <col min="20" max="20" width="4.140625" style="87" customWidth="1"/>
    <col min="21" max="22" width="11.42578125" style="87" customWidth="1"/>
    <col min="23" max="23" width="4.140625" style="84" customWidth="1"/>
    <col min="24" max="24" width="8.42578125" style="57" customWidth="1"/>
    <col min="25" max="25" width="8.42578125" style="57" hidden="1" customWidth="1"/>
    <col min="26" max="28" width="2.7109375" style="57" hidden="1" customWidth="1"/>
    <col min="29" max="29" width="8.42578125" style="57" hidden="1" customWidth="1"/>
    <col min="30" max="30" width="3.5703125" style="57" hidden="1" customWidth="1"/>
    <col min="31" max="31" width="5.42578125" style="57" hidden="1" customWidth="1"/>
    <col min="32" max="32" width="9.140625" style="57" hidden="1" customWidth="1"/>
    <col min="33" max="33" width="3.5703125" style="58" hidden="1" customWidth="1"/>
    <col min="34" max="37" width="3.5703125" style="59" hidden="1" customWidth="1"/>
    <col min="38" max="42" width="6" style="59" hidden="1" customWidth="1"/>
    <col min="43" max="43" width="6" style="57" hidden="1" customWidth="1"/>
    <col min="44" max="45" width="6" style="57" customWidth="1"/>
    <col min="46" max="46" width="5.28515625" style="57" customWidth="1"/>
    <col min="47" max="55" width="4.7109375" style="57" customWidth="1"/>
    <col min="56" max="60" width="3.7109375" style="57" customWidth="1"/>
    <col min="61" max="16384" width="8.28515625" style="57"/>
  </cols>
  <sheetData>
    <row r="2" spans="1:45" ht="20.25" customHeight="1">
      <c r="E2" s="268" t="s">
        <v>3</v>
      </c>
      <c r="F2" s="268"/>
      <c r="G2" s="268"/>
      <c r="H2" s="268"/>
      <c r="I2" s="59"/>
      <c r="J2" s="59"/>
      <c r="K2" s="268" t="s">
        <v>4</v>
      </c>
      <c r="L2" s="268"/>
      <c r="M2" s="268"/>
      <c r="N2" s="268"/>
      <c r="O2" s="59"/>
      <c r="P2" s="59"/>
      <c r="Q2" s="59"/>
      <c r="R2" s="59"/>
      <c r="S2" s="59"/>
    </row>
    <row r="3" spans="1:45" ht="20.25" customHeight="1">
      <c r="A3" s="60"/>
      <c r="B3" s="60">
        <v>0.35416666666666669</v>
      </c>
      <c r="C3" s="57">
        <v>1</v>
      </c>
      <c r="E3" s="88"/>
      <c r="F3" s="88" t="s">
        <v>51</v>
      </c>
      <c r="G3" s="99" t="s">
        <v>72</v>
      </c>
      <c r="H3" s="91"/>
      <c r="I3" s="62"/>
      <c r="J3" s="57">
        <v>2</v>
      </c>
      <c r="K3" s="89"/>
      <c r="L3" s="89" t="s">
        <v>71</v>
      </c>
      <c r="M3" s="100" t="s">
        <v>73</v>
      </c>
      <c r="N3" s="92"/>
      <c r="O3" s="62"/>
      <c r="P3" s="62"/>
      <c r="R3" s="62"/>
      <c r="S3" s="62"/>
    </row>
    <row r="4" spans="1:45" ht="20.25" customHeight="1">
      <c r="A4" s="60"/>
      <c r="B4" s="60">
        <v>0.3666666666666667</v>
      </c>
      <c r="C4" s="57">
        <v>3</v>
      </c>
      <c r="E4" s="89"/>
      <c r="F4" s="89" t="s">
        <v>66</v>
      </c>
      <c r="G4" s="89" t="s">
        <v>62</v>
      </c>
      <c r="H4" s="92"/>
      <c r="I4" s="62"/>
      <c r="J4" s="57">
        <v>4</v>
      </c>
      <c r="K4" s="89"/>
      <c r="L4" s="89" t="s">
        <v>53</v>
      </c>
      <c r="M4" s="89" t="s">
        <v>64</v>
      </c>
      <c r="N4" s="92"/>
      <c r="O4" s="62"/>
      <c r="P4" s="62"/>
      <c r="Q4" s="62"/>
      <c r="R4" s="62"/>
      <c r="S4" s="62"/>
      <c r="Z4" s="64">
        <v>1</v>
      </c>
      <c r="AA4" s="65"/>
      <c r="AB4" s="66" t="s">
        <v>6</v>
      </c>
      <c r="AD4" s="93">
        <v>1</v>
      </c>
      <c r="AE4" s="94">
        <v>1</v>
      </c>
      <c r="AF4" s="57" t="s">
        <v>51</v>
      </c>
      <c r="AG4" s="58">
        <v>21</v>
      </c>
      <c r="AI4" s="59">
        <v>9</v>
      </c>
      <c r="AJ4" s="57"/>
      <c r="AK4" s="57"/>
    </row>
    <row r="5" spans="1:45" ht="20.25" customHeight="1">
      <c r="A5" s="60"/>
      <c r="B5" s="60">
        <v>0.37916666666666698</v>
      </c>
      <c r="C5" s="57">
        <v>5</v>
      </c>
      <c r="E5" s="88"/>
      <c r="F5" s="88" t="s">
        <v>63</v>
      </c>
      <c r="G5" s="88" t="s">
        <v>68</v>
      </c>
      <c r="H5" s="91"/>
      <c r="I5" s="62"/>
      <c r="J5" s="57">
        <v>6</v>
      </c>
      <c r="K5" s="88"/>
      <c r="L5" s="88" t="s">
        <v>69</v>
      </c>
      <c r="M5" s="88" t="s">
        <v>67</v>
      </c>
      <c r="N5" s="91"/>
      <c r="O5" s="62"/>
      <c r="P5" s="62"/>
      <c r="R5" s="62"/>
      <c r="S5" s="62"/>
      <c r="Z5" s="67">
        <v>2</v>
      </c>
      <c r="AA5" s="68"/>
      <c r="AB5" s="69" t="s">
        <v>8</v>
      </c>
      <c r="AD5" s="93">
        <v>2</v>
      </c>
      <c r="AE5" s="94">
        <v>2</v>
      </c>
      <c r="AF5" s="57" t="s">
        <v>72</v>
      </c>
      <c r="AK5" s="57"/>
    </row>
    <row r="6" spans="1:45" ht="20.25" customHeight="1">
      <c r="A6" s="60"/>
      <c r="B6" s="60">
        <v>0.391666666666667</v>
      </c>
      <c r="C6" s="57">
        <v>7</v>
      </c>
      <c r="E6" s="89"/>
      <c r="F6" s="89" t="s">
        <v>71</v>
      </c>
      <c r="G6" s="89" t="s">
        <v>70</v>
      </c>
      <c r="H6" s="92"/>
      <c r="I6" s="62"/>
      <c r="J6" s="57">
        <v>8</v>
      </c>
      <c r="K6" s="89"/>
      <c r="L6" s="100" t="s">
        <v>73</v>
      </c>
      <c r="M6" s="89" t="s">
        <v>66</v>
      </c>
      <c r="N6" s="92"/>
      <c r="O6" s="62"/>
      <c r="P6" s="62"/>
      <c r="Q6" s="62"/>
      <c r="R6" s="62"/>
      <c r="S6" s="62"/>
      <c r="Z6" s="64">
        <v>3</v>
      </c>
      <c r="AA6" s="70"/>
      <c r="AB6" s="66" t="s">
        <v>10</v>
      </c>
      <c r="AD6" s="93">
        <v>3</v>
      </c>
      <c r="AE6" s="94">
        <v>3</v>
      </c>
      <c r="AF6" s="57" t="s">
        <v>69</v>
      </c>
      <c r="AJ6" s="57"/>
      <c r="AK6" s="57"/>
    </row>
    <row r="7" spans="1:45" ht="20.25" customHeight="1">
      <c r="A7" s="60"/>
      <c r="B7" s="60">
        <v>0.40416666666666701</v>
      </c>
      <c r="C7" s="57">
        <v>9</v>
      </c>
      <c r="E7" s="88"/>
      <c r="F7" s="99" t="s">
        <v>72</v>
      </c>
      <c r="G7" s="88" t="s">
        <v>69</v>
      </c>
      <c r="H7" s="91"/>
      <c r="I7" s="62"/>
      <c r="J7" s="57">
        <v>10</v>
      </c>
      <c r="K7" s="88"/>
      <c r="L7" s="88" t="s">
        <v>67</v>
      </c>
      <c r="M7" s="88" t="s">
        <v>63</v>
      </c>
      <c r="N7" s="91"/>
      <c r="O7" s="62"/>
      <c r="P7" s="62"/>
      <c r="Q7" s="62"/>
      <c r="R7" s="62"/>
      <c r="S7" s="62"/>
      <c r="Z7" s="67">
        <v>4</v>
      </c>
      <c r="AA7" s="71"/>
      <c r="AB7" s="69" t="s">
        <v>12</v>
      </c>
      <c r="AD7" s="93">
        <v>4</v>
      </c>
      <c r="AE7" s="94">
        <v>4</v>
      </c>
      <c r="AF7" s="57" t="s">
        <v>67</v>
      </c>
      <c r="AK7" s="57"/>
      <c r="AO7" s="80"/>
    </row>
    <row r="8" spans="1:45" ht="20.25" customHeight="1">
      <c r="A8" s="60"/>
      <c r="B8" s="60">
        <v>0.41666666666666702</v>
      </c>
      <c r="C8" s="57">
        <v>11</v>
      </c>
      <c r="E8" s="89"/>
      <c r="F8" s="89" t="s">
        <v>62</v>
      </c>
      <c r="G8" s="89" t="s">
        <v>53</v>
      </c>
      <c r="H8" s="92"/>
      <c r="I8" s="62"/>
      <c r="J8" s="57">
        <v>12</v>
      </c>
      <c r="K8" s="89"/>
      <c r="L8" s="89" t="s">
        <v>64</v>
      </c>
      <c r="M8" s="89" t="s">
        <v>71</v>
      </c>
      <c r="N8" s="92"/>
      <c r="O8" s="62"/>
      <c r="P8" s="62"/>
      <c r="Q8" s="62"/>
      <c r="R8" s="62"/>
      <c r="S8" s="62"/>
      <c r="Z8" s="64">
        <v>5</v>
      </c>
      <c r="AA8" s="72"/>
      <c r="AB8" s="66" t="s">
        <v>14</v>
      </c>
      <c r="AD8" s="93">
        <v>5</v>
      </c>
      <c r="AE8" s="94">
        <v>5</v>
      </c>
      <c r="AF8" s="57" t="s">
        <v>63</v>
      </c>
      <c r="AJ8" s="57"/>
      <c r="AN8" s="80"/>
      <c r="AO8" s="80"/>
    </row>
    <row r="9" spans="1:45" ht="20.25" customHeight="1">
      <c r="A9" s="60"/>
      <c r="B9" s="60">
        <v>0.42916666666666697</v>
      </c>
      <c r="C9" s="57">
        <v>13</v>
      </c>
      <c r="E9" s="88"/>
      <c r="F9" s="88" t="s">
        <v>68</v>
      </c>
      <c r="G9" s="88" t="s">
        <v>65</v>
      </c>
      <c r="H9" s="91"/>
      <c r="I9" s="62"/>
      <c r="J9" s="57">
        <v>14</v>
      </c>
      <c r="K9" s="88"/>
      <c r="L9" s="88" t="s">
        <v>51</v>
      </c>
      <c r="M9" s="88" t="s">
        <v>69</v>
      </c>
      <c r="N9" s="91"/>
      <c r="O9" s="62"/>
      <c r="P9" s="62"/>
      <c r="Q9" s="62"/>
      <c r="R9" s="62"/>
      <c r="S9" s="62"/>
      <c r="Z9" s="67">
        <v>6</v>
      </c>
      <c r="AA9" s="73"/>
      <c r="AB9" s="69" t="s">
        <v>16</v>
      </c>
      <c r="AD9" s="93">
        <v>6</v>
      </c>
      <c r="AE9" s="94">
        <v>6</v>
      </c>
      <c r="AF9" s="57" t="s">
        <v>68</v>
      </c>
      <c r="AM9" s="80"/>
      <c r="AN9" s="80"/>
      <c r="AO9" s="80"/>
    </row>
    <row r="10" spans="1:45" ht="20.25" customHeight="1">
      <c r="A10" s="60"/>
      <c r="B10" s="60">
        <v>0.44166666666666698</v>
      </c>
      <c r="C10" s="57">
        <v>15</v>
      </c>
      <c r="E10" s="89"/>
      <c r="F10" s="89" t="s">
        <v>70</v>
      </c>
      <c r="G10" s="100" t="s">
        <v>73</v>
      </c>
      <c r="H10" s="92"/>
      <c r="I10" s="62"/>
      <c r="J10" s="57">
        <v>16</v>
      </c>
      <c r="K10" s="89"/>
      <c r="L10" s="89" t="s">
        <v>53</v>
      </c>
      <c r="M10" s="89" t="s">
        <v>66</v>
      </c>
      <c r="N10" s="92"/>
      <c r="O10" s="62"/>
      <c r="P10" s="62"/>
      <c r="Q10" s="62"/>
      <c r="R10" s="62"/>
      <c r="S10" s="62"/>
      <c r="Z10" s="74">
        <v>7</v>
      </c>
      <c r="AA10" s="75"/>
      <c r="AB10" s="76" t="s">
        <v>18</v>
      </c>
      <c r="AD10" s="93">
        <v>7</v>
      </c>
      <c r="AE10" s="94">
        <v>7</v>
      </c>
      <c r="AF10" s="57" t="s">
        <v>65</v>
      </c>
      <c r="AJ10" s="57"/>
      <c r="AL10" s="80"/>
      <c r="AM10" s="80"/>
      <c r="AN10" s="80"/>
      <c r="AO10" s="80"/>
    </row>
    <row r="11" spans="1:45" ht="20.25" customHeight="1">
      <c r="A11" s="60"/>
      <c r="B11" s="60">
        <v>0.454166666666667</v>
      </c>
      <c r="C11" s="57">
        <v>17</v>
      </c>
      <c r="E11" s="88"/>
      <c r="F11" s="99" t="s">
        <v>72</v>
      </c>
      <c r="G11" s="88" t="s">
        <v>67</v>
      </c>
      <c r="H11" s="91"/>
      <c r="I11" s="62"/>
      <c r="J11" s="57">
        <v>18</v>
      </c>
      <c r="K11" s="88"/>
      <c r="L11" s="88" t="s">
        <v>63</v>
      </c>
      <c r="M11" s="88" t="s">
        <v>65</v>
      </c>
      <c r="N11" s="91"/>
      <c r="O11" s="62"/>
      <c r="P11" s="62"/>
      <c r="Q11" s="60"/>
      <c r="T11" s="268" t="s">
        <v>5</v>
      </c>
      <c r="U11" s="268"/>
      <c r="V11" s="268"/>
      <c r="W11" s="268"/>
      <c r="AG11" s="77"/>
    </row>
    <row r="12" spans="1:45" ht="20.25" customHeight="1">
      <c r="A12" s="60"/>
      <c r="B12" s="60">
        <v>0.46666666666666701</v>
      </c>
      <c r="C12" s="57">
        <v>19</v>
      </c>
      <c r="E12" s="89"/>
      <c r="F12" s="89" t="s">
        <v>62</v>
      </c>
      <c r="G12" s="89" t="s">
        <v>64</v>
      </c>
      <c r="H12" s="92"/>
      <c r="I12" s="62"/>
      <c r="J12" s="57">
        <v>20</v>
      </c>
      <c r="K12" s="89"/>
      <c r="L12" s="89" t="s">
        <v>53</v>
      </c>
      <c r="M12" s="89" t="s">
        <v>71</v>
      </c>
      <c r="N12" s="92"/>
      <c r="O12" s="62"/>
      <c r="P12" s="62"/>
      <c r="Q12" s="60">
        <v>0.46666666666666701</v>
      </c>
      <c r="R12" s="57">
        <v>21</v>
      </c>
      <c r="T12" s="89"/>
      <c r="U12" s="89" t="s">
        <v>66</v>
      </c>
      <c r="V12" s="89" t="s">
        <v>70</v>
      </c>
      <c r="W12" s="92"/>
      <c r="AD12" s="95">
        <v>1</v>
      </c>
      <c r="AE12" s="96">
        <v>11</v>
      </c>
      <c r="AF12" s="57" t="s">
        <v>66</v>
      </c>
      <c r="AG12" s="58">
        <v>21</v>
      </c>
      <c r="AI12" s="59">
        <v>4</v>
      </c>
      <c r="AJ12" s="57"/>
      <c r="AK12" s="57"/>
    </row>
    <row r="13" spans="1:45" ht="20.25" customHeight="1">
      <c r="A13" s="60"/>
      <c r="B13" s="60">
        <v>0.47916666666666702</v>
      </c>
      <c r="C13" s="57">
        <v>22</v>
      </c>
      <c r="E13" s="88"/>
      <c r="F13" s="99" t="s">
        <v>72</v>
      </c>
      <c r="G13" s="88" t="s">
        <v>63</v>
      </c>
      <c r="H13" s="91"/>
      <c r="I13" s="62"/>
      <c r="J13" s="57">
        <v>23</v>
      </c>
      <c r="K13" s="88"/>
      <c r="L13" s="88" t="s">
        <v>67</v>
      </c>
      <c r="M13" s="88" t="s">
        <v>65</v>
      </c>
      <c r="N13" s="91"/>
      <c r="O13" s="62"/>
      <c r="P13" s="62"/>
      <c r="Q13" s="60">
        <v>0.47916666666666702</v>
      </c>
      <c r="R13" s="57">
        <v>24</v>
      </c>
      <c r="S13" s="62"/>
      <c r="T13" s="88"/>
      <c r="U13" s="88" t="s">
        <v>51</v>
      </c>
      <c r="V13" s="88" t="s">
        <v>68</v>
      </c>
      <c r="W13" s="91"/>
      <c r="AD13" s="95">
        <v>2</v>
      </c>
      <c r="AE13" s="96">
        <v>22</v>
      </c>
      <c r="AF13" s="57" t="s">
        <v>62</v>
      </c>
      <c r="AK13" s="57"/>
      <c r="AQ13" s="82"/>
    </row>
    <row r="14" spans="1:45" ht="20.25" customHeight="1">
      <c r="A14" s="60"/>
      <c r="B14" s="60">
        <v>0.49166666666666697</v>
      </c>
      <c r="C14" s="57">
        <v>25</v>
      </c>
      <c r="E14" s="89"/>
      <c r="F14" s="89" t="s">
        <v>62</v>
      </c>
      <c r="G14" s="89" t="s">
        <v>71</v>
      </c>
      <c r="H14" s="92"/>
      <c r="I14" s="62"/>
      <c r="J14" s="57">
        <v>26</v>
      </c>
      <c r="K14" s="89"/>
      <c r="L14" s="89" t="s">
        <v>64</v>
      </c>
      <c r="M14" s="100" t="s">
        <v>73</v>
      </c>
      <c r="N14" s="92"/>
      <c r="O14" s="62"/>
      <c r="P14" s="62"/>
      <c r="Q14" s="60">
        <v>0.49166666666666697</v>
      </c>
      <c r="R14" s="57">
        <v>27</v>
      </c>
      <c r="S14" s="62"/>
      <c r="T14" s="89"/>
      <c r="U14" s="89" t="s">
        <v>70</v>
      </c>
      <c r="V14" s="89" t="s">
        <v>53</v>
      </c>
      <c r="W14" s="92"/>
      <c r="AD14" s="95">
        <v>3</v>
      </c>
      <c r="AE14" s="96">
        <v>33</v>
      </c>
      <c r="AF14" s="57" t="s">
        <v>53</v>
      </c>
      <c r="AJ14" s="57"/>
      <c r="AK14" s="57"/>
      <c r="AP14" s="81"/>
      <c r="AQ14" s="82"/>
    </row>
    <row r="15" spans="1:45" ht="20.25" customHeight="1">
      <c r="A15" s="60"/>
      <c r="B15" s="60">
        <v>0.50416666666666698</v>
      </c>
      <c r="C15" s="57">
        <v>28</v>
      </c>
      <c r="E15" s="88"/>
      <c r="F15" s="99" t="s">
        <v>72</v>
      </c>
      <c r="G15" s="88" t="s">
        <v>65</v>
      </c>
      <c r="H15" s="91"/>
      <c r="I15" s="62"/>
      <c r="J15" s="57">
        <v>29</v>
      </c>
      <c r="K15" s="88"/>
      <c r="L15" s="88" t="s">
        <v>51</v>
      </c>
      <c r="M15" s="88" t="s">
        <v>63</v>
      </c>
      <c r="N15" s="91"/>
      <c r="O15" s="62"/>
      <c r="P15" s="62"/>
      <c r="Q15" s="60">
        <v>0.50416666666666698</v>
      </c>
      <c r="R15" s="57">
        <v>30</v>
      </c>
      <c r="S15" s="62"/>
      <c r="T15" s="88"/>
      <c r="U15" s="88" t="s">
        <v>69</v>
      </c>
      <c r="V15" s="88" t="s">
        <v>68</v>
      </c>
      <c r="W15" s="91"/>
      <c r="AD15" s="95">
        <v>4</v>
      </c>
      <c r="AE15" s="96">
        <v>44</v>
      </c>
      <c r="AF15" s="57" t="s">
        <v>64</v>
      </c>
      <c r="AK15" s="57"/>
      <c r="AO15" s="81"/>
      <c r="AP15" s="81"/>
      <c r="AQ15" s="82"/>
      <c r="AS15" s="61">
        <v>1</v>
      </c>
    </row>
    <row r="16" spans="1:45" ht="20.25" customHeight="1">
      <c r="A16" s="60"/>
      <c r="B16" s="60">
        <v>0.51666666666666705</v>
      </c>
      <c r="C16" s="57">
        <v>31</v>
      </c>
      <c r="E16" s="89"/>
      <c r="F16" s="100" t="s">
        <v>73</v>
      </c>
      <c r="G16" s="89" t="s">
        <v>62</v>
      </c>
      <c r="H16" s="92"/>
      <c r="I16" s="62"/>
      <c r="J16" s="57">
        <v>32</v>
      </c>
      <c r="K16" s="89"/>
      <c r="L16" s="89" t="s">
        <v>71</v>
      </c>
      <c r="M16" s="89" t="s">
        <v>66</v>
      </c>
      <c r="N16" s="92"/>
      <c r="O16" s="62"/>
      <c r="P16" s="62"/>
      <c r="Q16" s="60">
        <v>0.51666666666666705</v>
      </c>
      <c r="R16" s="57">
        <v>33</v>
      </c>
      <c r="S16" s="62"/>
      <c r="T16" s="89"/>
      <c r="U16" s="89" t="s">
        <v>70</v>
      </c>
      <c r="V16" s="89" t="s">
        <v>64</v>
      </c>
      <c r="W16" s="92"/>
      <c r="AD16" s="95">
        <v>5</v>
      </c>
      <c r="AE16" s="96">
        <v>55</v>
      </c>
      <c r="AF16" s="57" t="s">
        <v>71</v>
      </c>
      <c r="AI16" s="59">
        <v>4</v>
      </c>
      <c r="AJ16" s="57"/>
      <c r="AN16" s="81"/>
      <c r="AO16" s="81"/>
      <c r="AP16" s="81"/>
      <c r="AQ16" s="82"/>
      <c r="AS16" s="61">
        <v>2</v>
      </c>
    </row>
    <row r="17" spans="1:45" ht="20.25" customHeight="1">
      <c r="A17" s="60"/>
      <c r="B17" s="60">
        <v>0.52916666666666701</v>
      </c>
      <c r="C17" s="57">
        <v>34</v>
      </c>
      <c r="E17" s="88"/>
      <c r="F17" s="88" t="s">
        <v>51</v>
      </c>
      <c r="G17" s="88" t="s">
        <v>67</v>
      </c>
      <c r="H17" s="91"/>
      <c r="I17" s="62"/>
      <c r="J17" s="57">
        <v>35</v>
      </c>
      <c r="K17" s="88"/>
      <c r="L17" s="99" t="s">
        <v>72</v>
      </c>
      <c r="M17" s="88" t="s">
        <v>68</v>
      </c>
      <c r="N17" s="91"/>
      <c r="O17" s="62"/>
      <c r="P17" s="62"/>
      <c r="Q17" s="60">
        <v>0.52916666666666701</v>
      </c>
      <c r="R17" s="57">
        <v>36</v>
      </c>
      <c r="S17" s="62"/>
      <c r="T17" s="88"/>
      <c r="U17" s="88" t="s">
        <v>69</v>
      </c>
      <c r="V17" s="88" t="s">
        <v>65</v>
      </c>
      <c r="W17" s="91"/>
      <c r="AD17" s="95">
        <v>6</v>
      </c>
      <c r="AE17" s="96">
        <v>66</v>
      </c>
      <c r="AF17" s="57" t="s">
        <v>70</v>
      </c>
      <c r="AM17" s="81"/>
      <c r="AN17" s="81"/>
      <c r="AO17" s="81"/>
      <c r="AP17" s="81"/>
      <c r="AQ17" s="82"/>
      <c r="AS17" s="61">
        <v>3</v>
      </c>
    </row>
    <row r="18" spans="1:45" ht="20.25" customHeight="1">
      <c r="A18" s="60"/>
      <c r="B18" s="60">
        <v>0.54166666666666696</v>
      </c>
      <c r="C18" s="57">
        <v>37</v>
      </c>
      <c r="E18" s="89"/>
      <c r="F18" s="89" t="s">
        <v>66</v>
      </c>
      <c r="G18" s="89" t="s">
        <v>64</v>
      </c>
      <c r="H18" s="92"/>
      <c r="I18" s="62"/>
      <c r="J18" s="57">
        <v>38</v>
      </c>
      <c r="K18" s="89"/>
      <c r="L18" s="89" t="s">
        <v>70</v>
      </c>
      <c r="M18" s="89" t="s">
        <v>62</v>
      </c>
      <c r="N18" s="92"/>
      <c r="O18" s="62"/>
      <c r="P18" s="62"/>
      <c r="Q18" s="60">
        <v>0.54166666666666696</v>
      </c>
      <c r="R18" s="57">
        <v>39</v>
      </c>
      <c r="S18" s="62"/>
      <c r="T18" s="89"/>
      <c r="U18" s="100" t="s">
        <v>73</v>
      </c>
      <c r="V18" s="89" t="s">
        <v>53</v>
      </c>
      <c r="W18" s="92"/>
      <c r="AD18" s="95">
        <v>7</v>
      </c>
      <c r="AE18" s="96">
        <v>77</v>
      </c>
      <c r="AF18" s="57" t="s">
        <v>73</v>
      </c>
      <c r="AJ18" s="57"/>
      <c r="AL18" s="81"/>
      <c r="AM18" s="81"/>
      <c r="AN18" s="81"/>
      <c r="AO18" s="81"/>
      <c r="AS18" s="63">
        <v>1</v>
      </c>
    </row>
    <row r="19" spans="1:45" ht="20.25" customHeight="1">
      <c r="B19" s="60">
        <v>0.55416666666666703</v>
      </c>
      <c r="C19" s="57">
        <v>40</v>
      </c>
      <c r="E19" s="88"/>
      <c r="F19" s="88" t="s">
        <v>69</v>
      </c>
      <c r="G19" s="88" t="s">
        <v>63</v>
      </c>
      <c r="H19" s="91"/>
      <c r="I19" s="62"/>
      <c r="J19" s="57">
        <v>41</v>
      </c>
      <c r="K19" s="88"/>
      <c r="L19" s="88" t="s">
        <v>67</v>
      </c>
      <c r="M19" s="88" t="s">
        <v>68</v>
      </c>
      <c r="N19" s="91"/>
      <c r="O19" s="62"/>
      <c r="P19" s="62"/>
      <c r="Q19" s="60">
        <v>0.55416666666666703</v>
      </c>
      <c r="R19" s="57">
        <v>42</v>
      </c>
      <c r="S19" s="62"/>
      <c r="T19" s="88"/>
      <c r="U19" s="88" t="s">
        <v>51</v>
      </c>
      <c r="V19" s="88" t="s">
        <v>65</v>
      </c>
      <c r="W19" s="91"/>
      <c r="AG19" s="58">
        <v>42</v>
      </c>
      <c r="AI19" s="59">
        <v>17</v>
      </c>
      <c r="AS19" s="63">
        <v>2</v>
      </c>
    </row>
    <row r="20" spans="1:45" ht="20.25" customHeight="1">
      <c r="B20" s="60"/>
      <c r="C20" s="57" t="s">
        <v>75</v>
      </c>
      <c r="AS20" s="63">
        <v>3</v>
      </c>
    </row>
    <row r="21" spans="1:45" ht="20.25" customHeight="1">
      <c r="B21" s="60">
        <v>0.56111111111111112</v>
      </c>
      <c r="C21" s="57">
        <v>43</v>
      </c>
      <c r="E21" s="57"/>
      <c r="F21" s="61">
        <v>1</v>
      </c>
      <c r="G21" s="63">
        <v>3</v>
      </c>
      <c r="H21" s="57"/>
      <c r="I21" s="78"/>
      <c r="J21" s="57">
        <v>44</v>
      </c>
      <c r="K21" s="57"/>
      <c r="L21" s="61">
        <v>2</v>
      </c>
      <c r="M21" s="63">
        <v>2</v>
      </c>
      <c r="N21" s="57"/>
      <c r="O21" s="78"/>
      <c r="P21" s="78"/>
      <c r="Q21" s="60">
        <v>0.56111111111111112</v>
      </c>
      <c r="R21" s="62">
        <v>45</v>
      </c>
      <c r="S21" s="62"/>
      <c r="U21" s="61">
        <v>3</v>
      </c>
      <c r="V21" s="63">
        <v>1</v>
      </c>
      <c r="AG21" s="77">
        <v>59</v>
      </c>
    </row>
    <row r="22" spans="1:45" ht="20.25" customHeight="1">
      <c r="B22" s="60">
        <v>0.57361111111111118</v>
      </c>
      <c r="C22" s="57">
        <v>46</v>
      </c>
      <c r="E22" s="57"/>
      <c r="F22" s="61">
        <v>4</v>
      </c>
      <c r="G22" s="63">
        <v>5</v>
      </c>
      <c r="H22" s="57"/>
      <c r="I22" s="78"/>
      <c r="J22" s="57">
        <v>47</v>
      </c>
      <c r="K22" s="57"/>
      <c r="L22" s="61">
        <v>5</v>
      </c>
      <c r="M22" s="63">
        <v>4</v>
      </c>
      <c r="N22" s="57"/>
      <c r="O22" s="78"/>
      <c r="P22" s="78"/>
      <c r="Q22" s="60">
        <v>0.57361111111111118</v>
      </c>
      <c r="R22" s="62">
        <v>48</v>
      </c>
      <c r="S22" s="78"/>
      <c r="U22" s="61">
        <v>6</v>
      </c>
      <c r="V22" s="63">
        <v>7</v>
      </c>
    </row>
    <row r="23" spans="1:45" ht="20.25" customHeight="1">
      <c r="B23" s="60">
        <v>0.58611111111111103</v>
      </c>
      <c r="C23" s="57">
        <v>49</v>
      </c>
      <c r="E23" s="57"/>
      <c r="F23" s="61">
        <v>2</v>
      </c>
      <c r="G23" s="63">
        <v>3</v>
      </c>
      <c r="H23" s="57"/>
      <c r="I23" s="78"/>
      <c r="J23" s="57">
        <v>50</v>
      </c>
      <c r="K23" s="57"/>
      <c r="L23" s="61">
        <v>3</v>
      </c>
      <c r="M23" s="63">
        <v>2</v>
      </c>
      <c r="N23" s="57"/>
      <c r="O23" s="78"/>
      <c r="P23" s="78"/>
      <c r="Q23" s="60">
        <v>0.58611111111111103</v>
      </c>
      <c r="R23" s="62">
        <v>51</v>
      </c>
      <c r="S23" s="78"/>
      <c r="U23" s="61">
        <v>7</v>
      </c>
      <c r="V23" s="63">
        <v>6</v>
      </c>
      <c r="AS23" s="61">
        <v>4</v>
      </c>
    </row>
    <row r="24" spans="1:45" ht="20.25" customHeight="1">
      <c r="B24" s="60">
        <v>0.59861111111111098</v>
      </c>
      <c r="C24" s="57">
        <v>52</v>
      </c>
      <c r="E24" s="57"/>
      <c r="F24" s="61">
        <v>4</v>
      </c>
      <c r="G24" s="63">
        <v>4</v>
      </c>
      <c r="H24" s="57"/>
      <c r="I24" s="78"/>
      <c r="J24" s="57">
        <v>53</v>
      </c>
      <c r="K24" s="57"/>
      <c r="L24" s="61">
        <v>5</v>
      </c>
      <c r="M24" s="63">
        <v>5</v>
      </c>
      <c r="N24" s="57"/>
      <c r="O24" s="78"/>
      <c r="P24" s="78"/>
      <c r="Q24" s="60">
        <v>0.59861111111111098</v>
      </c>
      <c r="R24" s="62">
        <v>54</v>
      </c>
      <c r="S24" s="78"/>
      <c r="U24" s="61">
        <v>1</v>
      </c>
      <c r="V24" s="63">
        <v>1</v>
      </c>
      <c r="AS24" s="61">
        <v>5</v>
      </c>
    </row>
    <row r="25" spans="1:45" ht="20.25" customHeight="1">
      <c r="B25" s="60">
        <v>0.61111111111111105</v>
      </c>
      <c r="E25" s="57"/>
      <c r="F25" s="57"/>
      <c r="G25" s="57"/>
      <c r="H25" s="57"/>
      <c r="K25" s="57"/>
      <c r="L25" s="57"/>
      <c r="M25" s="57"/>
      <c r="N25" s="57"/>
      <c r="O25" s="78"/>
      <c r="P25" s="78"/>
      <c r="Q25" s="60">
        <v>0.61111111111111105</v>
      </c>
      <c r="R25" s="57">
        <v>55</v>
      </c>
      <c r="S25" s="78"/>
      <c r="U25" s="61">
        <v>7</v>
      </c>
      <c r="V25" s="63">
        <v>7</v>
      </c>
      <c r="AS25" s="63">
        <v>4</v>
      </c>
    </row>
    <row r="26" spans="1:45" ht="20.25" customHeight="1">
      <c r="B26" s="60">
        <v>0.62361111111111101</v>
      </c>
      <c r="Q26" s="60">
        <v>0.62361111111111101</v>
      </c>
      <c r="R26" s="57">
        <v>56</v>
      </c>
      <c r="S26" s="78"/>
      <c r="U26" s="61">
        <v>6</v>
      </c>
      <c r="V26" s="63">
        <v>6</v>
      </c>
      <c r="AS26" s="63">
        <v>5</v>
      </c>
    </row>
    <row r="27" spans="1:45" ht="20.25" customHeight="1">
      <c r="B27" s="60"/>
      <c r="Q27" s="60">
        <v>0.63611111111111196</v>
      </c>
      <c r="R27" s="62">
        <v>57</v>
      </c>
      <c r="U27" s="61">
        <v>3</v>
      </c>
      <c r="V27" s="63">
        <v>3</v>
      </c>
    </row>
    <row r="28" spans="1:45" ht="20.25" customHeight="1">
      <c r="B28" s="60"/>
      <c r="Q28" s="60">
        <v>0.64861111111111203</v>
      </c>
      <c r="R28" s="62">
        <v>58</v>
      </c>
      <c r="U28" s="61">
        <v>2</v>
      </c>
      <c r="V28" s="63">
        <v>1</v>
      </c>
      <c r="AS28" s="61">
        <v>6</v>
      </c>
    </row>
    <row r="29" spans="1:45" ht="20.25" customHeight="1">
      <c r="B29" s="60"/>
      <c r="Q29" s="60">
        <v>0.66111111111111198</v>
      </c>
      <c r="R29" s="62">
        <v>59</v>
      </c>
      <c r="U29" s="61">
        <v>1</v>
      </c>
      <c r="V29" s="63">
        <v>2</v>
      </c>
      <c r="AS29" s="61">
        <v>7</v>
      </c>
    </row>
    <row r="30" spans="1:45" ht="20.25" customHeight="1">
      <c r="Q30" s="60">
        <v>0.67361111111111205</v>
      </c>
      <c r="R30" s="62">
        <v>58</v>
      </c>
      <c r="W30" s="87"/>
      <c r="AS30" s="63">
        <v>6</v>
      </c>
    </row>
    <row r="31" spans="1:45" ht="20.25" customHeight="1">
      <c r="Q31" s="60">
        <v>0.686111111111112</v>
      </c>
      <c r="R31" s="62">
        <v>59</v>
      </c>
      <c r="T31" s="267" t="s">
        <v>40</v>
      </c>
      <c r="U31" s="267"/>
      <c r="V31" s="267"/>
      <c r="W31" s="267"/>
      <c r="AS31" s="63">
        <v>7</v>
      </c>
    </row>
    <row r="32" spans="1:45" ht="20.25" customHeight="1">
      <c r="Q32" s="60"/>
      <c r="R32" s="62"/>
      <c r="T32" s="57"/>
      <c r="U32" s="57"/>
      <c r="V32" s="57"/>
      <c r="W32" s="57"/>
    </row>
    <row r="33" spans="17:23" ht="20.25" customHeight="1">
      <c r="Q33" s="60"/>
      <c r="R33" s="62"/>
      <c r="T33" s="57"/>
      <c r="U33" s="57"/>
      <c r="V33" s="57"/>
      <c r="W33" s="57"/>
    </row>
  </sheetData>
  <mergeCells count="4">
    <mergeCell ref="T11:W11"/>
    <mergeCell ref="T31:W31"/>
    <mergeCell ref="E2:H2"/>
    <mergeCell ref="K2:N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AS33"/>
  <sheetViews>
    <sheetView zoomScale="85" zoomScaleNormal="85" workbookViewId="0">
      <selection activeCell="P10" sqref="P10"/>
    </sheetView>
  </sheetViews>
  <sheetFormatPr defaultColWidth="8.28515625" defaultRowHeight="21" customHeight="1"/>
  <cols>
    <col min="1" max="3" width="8.28515625" style="57"/>
    <col min="4" max="4" width="6.5703125" style="57" customWidth="1"/>
    <col min="5" max="5" width="4.42578125" style="87" customWidth="1"/>
    <col min="6" max="7" width="11.42578125" style="87" customWidth="1"/>
    <col min="8" max="8" width="3.140625" style="84" customWidth="1"/>
    <col min="9" max="9" width="6.7109375" style="57" customWidth="1"/>
    <col min="10" max="10" width="6.42578125" style="57" customWidth="1"/>
    <col min="11" max="11" width="4" style="87" customWidth="1"/>
    <col min="12" max="13" width="11.5703125" style="87" customWidth="1"/>
    <col min="14" max="14" width="4" style="84" customWidth="1"/>
    <col min="15" max="16" width="4.5703125" style="57" customWidth="1"/>
    <col min="17" max="17" width="9.85546875" style="57" customWidth="1"/>
    <col min="18" max="18" width="6.42578125" style="57" customWidth="1"/>
    <col min="19" max="19" width="4.5703125" style="57" customWidth="1"/>
    <col min="20" max="20" width="4.140625" style="87" customWidth="1"/>
    <col min="21" max="22" width="11.42578125" style="87" customWidth="1"/>
    <col min="23" max="23" width="4.140625" style="84" customWidth="1"/>
    <col min="24" max="24" width="8.42578125" style="57" customWidth="1"/>
    <col min="25" max="25" width="8.42578125" style="57" hidden="1" customWidth="1"/>
    <col min="26" max="28" width="2.7109375" style="57" hidden="1" customWidth="1"/>
    <col min="29" max="29" width="8.42578125" style="57" hidden="1" customWidth="1"/>
    <col min="30" max="30" width="3.5703125" style="57" hidden="1" customWidth="1"/>
    <col min="31" max="31" width="5.42578125" style="57" hidden="1" customWidth="1"/>
    <col min="32" max="32" width="9.140625" style="57" hidden="1" customWidth="1"/>
    <col min="33" max="33" width="3.5703125" style="58" hidden="1" customWidth="1"/>
    <col min="34" max="37" width="3.5703125" style="59" hidden="1" customWidth="1"/>
    <col min="38" max="42" width="6" style="59" hidden="1" customWidth="1"/>
    <col min="43" max="43" width="6" style="57" hidden="1" customWidth="1"/>
    <col min="44" max="45" width="6" style="57" customWidth="1"/>
    <col min="46" max="46" width="5.28515625" style="57" customWidth="1"/>
    <col min="47" max="55" width="4.7109375" style="57" customWidth="1"/>
    <col min="56" max="60" width="3.7109375" style="57" customWidth="1"/>
    <col min="61" max="16384" width="8.28515625" style="57"/>
  </cols>
  <sheetData>
    <row r="2" spans="1:45" ht="21" customHeight="1">
      <c r="E2" s="268" t="s">
        <v>3</v>
      </c>
      <c r="F2" s="268"/>
      <c r="G2" s="268"/>
      <c r="H2" s="268"/>
      <c r="I2" s="59"/>
      <c r="J2" s="59"/>
      <c r="K2" s="268" t="s">
        <v>4</v>
      </c>
      <c r="L2" s="268"/>
      <c r="M2" s="268"/>
      <c r="N2" s="268"/>
      <c r="O2" s="59"/>
      <c r="P2" s="59"/>
      <c r="Q2" s="59"/>
      <c r="R2" s="59"/>
      <c r="S2" s="59"/>
    </row>
    <row r="3" spans="1:45" ht="21" customHeight="1">
      <c r="A3" s="60"/>
      <c r="B3" s="60">
        <v>0.35416666666666669</v>
      </c>
      <c r="C3" s="57">
        <v>1</v>
      </c>
      <c r="E3" s="88"/>
      <c r="F3" s="88" t="s">
        <v>51</v>
      </c>
      <c r="G3" s="88" t="s">
        <v>72</v>
      </c>
      <c r="H3" s="91"/>
      <c r="I3" s="62"/>
      <c r="J3" s="57">
        <v>2</v>
      </c>
      <c r="K3" s="89"/>
      <c r="L3" s="89" t="s">
        <v>71</v>
      </c>
      <c r="M3" s="89" t="s">
        <v>73</v>
      </c>
      <c r="N3" s="92"/>
      <c r="O3" s="62"/>
      <c r="P3" s="62"/>
      <c r="R3" s="62"/>
      <c r="S3" s="62"/>
    </row>
    <row r="4" spans="1:45" ht="21" customHeight="1">
      <c r="A4" s="60"/>
      <c r="B4" s="60">
        <v>0.3666666666666667</v>
      </c>
      <c r="C4" s="57">
        <v>3</v>
      </c>
      <c r="E4" s="89"/>
      <c r="F4" s="89" t="s">
        <v>66</v>
      </c>
      <c r="G4" s="100" t="s">
        <v>62</v>
      </c>
      <c r="H4" s="92"/>
      <c r="I4" s="62"/>
      <c r="J4" s="57">
        <v>4</v>
      </c>
      <c r="K4" s="89"/>
      <c r="L4" s="89" t="s">
        <v>53</v>
      </c>
      <c r="M4" s="98" t="s">
        <v>64</v>
      </c>
      <c r="N4" s="92"/>
      <c r="O4" s="62"/>
      <c r="P4" s="62"/>
      <c r="Q4" s="62"/>
      <c r="R4" s="62"/>
      <c r="S4" s="62"/>
      <c r="Z4" s="64">
        <v>1</v>
      </c>
      <c r="AA4" s="65"/>
      <c r="AB4" s="66" t="s">
        <v>6</v>
      </c>
      <c r="AD4" s="93">
        <v>1</v>
      </c>
      <c r="AE4" s="94">
        <v>1</v>
      </c>
      <c r="AF4" s="57" t="s">
        <v>51</v>
      </c>
      <c r="AG4" s="58">
        <v>21</v>
      </c>
      <c r="AI4" s="59">
        <v>9</v>
      </c>
      <c r="AJ4" s="57"/>
      <c r="AK4" s="57"/>
    </row>
    <row r="5" spans="1:45" ht="21" customHeight="1">
      <c r="A5" s="60"/>
      <c r="B5" s="60">
        <v>0.37916666666666698</v>
      </c>
      <c r="C5" s="57">
        <v>5</v>
      </c>
      <c r="E5" s="88"/>
      <c r="F5" s="101" t="s">
        <v>63</v>
      </c>
      <c r="G5" s="88" t="s">
        <v>68</v>
      </c>
      <c r="H5" s="91"/>
      <c r="I5" s="62"/>
      <c r="J5" s="57">
        <v>6</v>
      </c>
      <c r="K5" s="88"/>
      <c r="L5" s="88" t="s">
        <v>69</v>
      </c>
      <c r="M5" s="88" t="s">
        <v>67</v>
      </c>
      <c r="N5" s="91"/>
      <c r="O5" s="62"/>
      <c r="P5" s="62"/>
      <c r="R5" s="62"/>
      <c r="S5" s="62"/>
      <c r="Z5" s="67">
        <v>2</v>
      </c>
      <c r="AA5" s="68"/>
      <c r="AB5" s="69" t="s">
        <v>8</v>
      </c>
      <c r="AD5" s="93">
        <v>2</v>
      </c>
      <c r="AE5" s="94">
        <v>2</v>
      </c>
      <c r="AF5" s="57" t="s">
        <v>72</v>
      </c>
      <c r="AK5" s="57"/>
    </row>
    <row r="6" spans="1:45" ht="21" customHeight="1">
      <c r="A6" s="60"/>
      <c r="B6" s="60">
        <v>0.391666666666667</v>
      </c>
      <c r="C6" s="57">
        <v>7</v>
      </c>
      <c r="E6" s="89"/>
      <c r="F6" s="89" t="s">
        <v>71</v>
      </c>
      <c r="G6" s="89" t="s">
        <v>70</v>
      </c>
      <c r="H6" s="92"/>
      <c r="I6" s="62"/>
      <c r="J6" s="57">
        <v>8</v>
      </c>
      <c r="K6" s="89"/>
      <c r="L6" s="89" t="s">
        <v>73</v>
      </c>
      <c r="M6" s="89" t="s">
        <v>66</v>
      </c>
      <c r="N6" s="92"/>
      <c r="O6" s="62"/>
      <c r="P6" s="62"/>
      <c r="Q6" s="62"/>
      <c r="R6" s="62"/>
      <c r="S6" s="62"/>
      <c r="Z6" s="64">
        <v>3</v>
      </c>
      <c r="AA6" s="70"/>
      <c r="AB6" s="66" t="s">
        <v>10</v>
      </c>
      <c r="AD6" s="93">
        <v>3</v>
      </c>
      <c r="AE6" s="94">
        <v>3</v>
      </c>
      <c r="AF6" s="57" t="s">
        <v>69</v>
      </c>
      <c r="AJ6" s="57"/>
      <c r="AK6" s="57"/>
    </row>
    <row r="7" spans="1:45" ht="21" customHeight="1">
      <c r="A7" s="60"/>
      <c r="B7" s="60">
        <v>0.40416666666666701</v>
      </c>
      <c r="C7" s="57">
        <v>9</v>
      </c>
      <c r="E7" s="88"/>
      <c r="F7" s="88" t="s">
        <v>72</v>
      </c>
      <c r="G7" s="88" t="s">
        <v>69</v>
      </c>
      <c r="H7" s="91"/>
      <c r="I7" s="62"/>
      <c r="J7" s="57">
        <v>10</v>
      </c>
      <c r="K7" s="88"/>
      <c r="L7" s="88" t="s">
        <v>67</v>
      </c>
      <c r="M7" s="101" t="s">
        <v>63</v>
      </c>
      <c r="N7" s="91"/>
      <c r="O7" s="62"/>
      <c r="P7" s="62"/>
      <c r="Q7" s="62"/>
      <c r="R7" s="62"/>
      <c r="S7" s="62"/>
      <c r="Z7" s="67">
        <v>4</v>
      </c>
      <c r="AA7" s="71"/>
      <c r="AB7" s="69" t="s">
        <v>12</v>
      </c>
      <c r="AD7" s="93">
        <v>4</v>
      </c>
      <c r="AE7" s="94">
        <v>4</v>
      </c>
      <c r="AF7" s="57" t="s">
        <v>67</v>
      </c>
      <c r="AK7" s="57"/>
      <c r="AO7" s="80"/>
    </row>
    <row r="8" spans="1:45" ht="21" customHeight="1">
      <c r="A8" s="60"/>
      <c r="B8" s="60">
        <v>0.41666666666666702</v>
      </c>
      <c r="C8" s="57">
        <v>11</v>
      </c>
      <c r="E8" s="89"/>
      <c r="F8" s="100" t="s">
        <v>62</v>
      </c>
      <c r="G8" s="89" t="s">
        <v>53</v>
      </c>
      <c r="H8" s="92"/>
      <c r="I8" s="62"/>
      <c r="J8" s="57">
        <v>12</v>
      </c>
      <c r="K8" s="89"/>
      <c r="L8" s="98" t="s">
        <v>64</v>
      </c>
      <c r="M8" s="89" t="s">
        <v>71</v>
      </c>
      <c r="N8" s="92"/>
      <c r="O8" s="62"/>
      <c r="P8" s="62"/>
      <c r="Q8" s="62"/>
      <c r="R8" s="62"/>
      <c r="S8" s="62"/>
      <c r="Z8" s="64">
        <v>5</v>
      </c>
      <c r="AA8" s="72"/>
      <c r="AB8" s="66" t="s">
        <v>14</v>
      </c>
      <c r="AD8" s="93">
        <v>5</v>
      </c>
      <c r="AE8" s="94">
        <v>5</v>
      </c>
      <c r="AF8" s="57" t="s">
        <v>63</v>
      </c>
      <c r="AJ8" s="57"/>
      <c r="AN8" s="80"/>
      <c r="AO8" s="80"/>
    </row>
    <row r="9" spans="1:45" ht="21" customHeight="1">
      <c r="A9" s="60"/>
      <c r="B9" s="60">
        <v>0.42916666666666697</v>
      </c>
      <c r="C9" s="57">
        <v>13</v>
      </c>
      <c r="E9" s="88"/>
      <c r="F9" s="88" t="s">
        <v>68</v>
      </c>
      <c r="G9" s="88" t="s">
        <v>65</v>
      </c>
      <c r="H9" s="91"/>
      <c r="I9" s="62"/>
      <c r="J9" s="57">
        <v>14</v>
      </c>
      <c r="K9" s="88"/>
      <c r="L9" s="88" t="s">
        <v>51</v>
      </c>
      <c r="M9" s="88" t="s">
        <v>69</v>
      </c>
      <c r="N9" s="91"/>
      <c r="O9" s="62"/>
      <c r="P9" s="62"/>
      <c r="Q9" s="62"/>
      <c r="R9" s="62"/>
      <c r="S9" s="62"/>
      <c r="Z9" s="67">
        <v>6</v>
      </c>
      <c r="AA9" s="73"/>
      <c r="AB9" s="69" t="s">
        <v>16</v>
      </c>
      <c r="AD9" s="93">
        <v>6</v>
      </c>
      <c r="AE9" s="94">
        <v>6</v>
      </c>
      <c r="AF9" s="57" t="s">
        <v>68</v>
      </c>
      <c r="AM9" s="80"/>
      <c r="AN9" s="80"/>
      <c r="AO9" s="80"/>
    </row>
    <row r="10" spans="1:45" ht="21" customHeight="1">
      <c r="A10" s="60"/>
      <c r="B10" s="60">
        <v>0.44166666666666698</v>
      </c>
      <c r="C10" s="57">
        <v>15</v>
      </c>
      <c r="E10" s="89"/>
      <c r="F10" s="89" t="s">
        <v>70</v>
      </c>
      <c r="G10" s="89" t="s">
        <v>73</v>
      </c>
      <c r="H10" s="92"/>
      <c r="I10" s="62"/>
      <c r="J10" s="57">
        <v>16</v>
      </c>
      <c r="K10" s="89"/>
      <c r="L10" s="89" t="s">
        <v>53</v>
      </c>
      <c r="M10" s="89" t="s">
        <v>66</v>
      </c>
      <c r="N10" s="92"/>
      <c r="O10" s="62"/>
      <c r="P10" s="62"/>
      <c r="Q10" s="62"/>
      <c r="R10" s="62"/>
      <c r="S10" s="62"/>
      <c r="Z10" s="74">
        <v>7</v>
      </c>
      <c r="AA10" s="75"/>
      <c r="AB10" s="76" t="s">
        <v>18</v>
      </c>
      <c r="AD10" s="93">
        <v>7</v>
      </c>
      <c r="AE10" s="94">
        <v>7</v>
      </c>
      <c r="AF10" s="57" t="s">
        <v>65</v>
      </c>
      <c r="AJ10" s="57"/>
      <c r="AL10" s="80"/>
      <c r="AM10" s="80"/>
      <c r="AN10" s="80"/>
      <c r="AO10" s="80"/>
    </row>
    <row r="11" spans="1:45" ht="21" customHeight="1">
      <c r="A11" s="60"/>
      <c r="B11" s="60">
        <v>0.454166666666667</v>
      </c>
      <c r="C11" s="57">
        <v>17</v>
      </c>
      <c r="E11" s="88"/>
      <c r="F11" s="88" t="s">
        <v>72</v>
      </c>
      <c r="G11" s="88" t="s">
        <v>67</v>
      </c>
      <c r="H11" s="91"/>
      <c r="I11" s="62"/>
      <c r="J11" s="57">
        <v>18</v>
      </c>
      <c r="K11" s="88"/>
      <c r="L11" s="101" t="s">
        <v>63</v>
      </c>
      <c r="M11" s="88" t="s">
        <v>65</v>
      </c>
      <c r="N11" s="91"/>
      <c r="O11" s="62"/>
      <c r="P11" s="62"/>
      <c r="Q11" s="60"/>
      <c r="T11" s="268" t="s">
        <v>5</v>
      </c>
      <c r="U11" s="268"/>
      <c r="V11" s="268"/>
      <c r="W11" s="268"/>
      <c r="AG11" s="77"/>
    </row>
    <row r="12" spans="1:45" ht="21" customHeight="1">
      <c r="A12" s="60"/>
      <c r="B12" s="60">
        <v>0.46666666666666701</v>
      </c>
      <c r="C12" s="57">
        <v>19</v>
      </c>
      <c r="E12" s="89"/>
      <c r="F12" s="100" t="s">
        <v>62</v>
      </c>
      <c r="G12" s="98" t="s">
        <v>64</v>
      </c>
      <c r="H12" s="92"/>
      <c r="I12" s="62"/>
      <c r="J12" s="57">
        <v>20</v>
      </c>
      <c r="K12" s="89"/>
      <c r="L12" s="89" t="s">
        <v>53</v>
      </c>
      <c r="M12" s="89" t="s">
        <v>71</v>
      </c>
      <c r="N12" s="92"/>
      <c r="O12" s="62"/>
      <c r="P12" s="62"/>
      <c r="Q12" s="60">
        <v>0.46666666666666701</v>
      </c>
      <c r="R12" s="57">
        <v>21</v>
      </c>
      <c r="T12" s="89"/>
      <c r="U12" s="89" t="s">
        <v>66</v>
      </c>
      <c r="V12" s="89" t="s">
        <v>70</v>
      </c>
      <c r="W12" s="92"/>
      <c r="AD12" s="95">
        <v>1</v>
      </c>
      <c r="AE12" s="96">
        <v>11</v>
      </c>
      <c r="AF12" s="57" t="s">
        <v>66</v>
      </c>
      <c r="AG12" s="58">
        <v>21</v>
      </c>
      <c r="AI12" s="59">
        <v>4</v>
      </c>
      <c r="AJ12" s="57"/>
      <c r="AK12" s="57"/>
    </row>
    <row r="13" spans="1:45" ht="21" customHeight="1">
      <c r="A13" s="60"/>
      <c r="B13" s="60">
        <v>0.47916666666666702</v>
      </c>
      <c r="C13" s="57">
        <v>22</v>
      </c>
      <c r="E13" s="88"/>
      <c r="F13" s="88" t="s">
        <v>72</v>
      </c>
      <c r="G13" s="101" t="s">
        <v>63</v>
      </c>
      <c r="H13" s="91"/>
      <c r="I13" s="62"/>
      <c r="J13" s="57">
        <v>23</v>
      </c>
      <c r="K13" s="88"/>
      <c r="L13" s="88" t="s">
        <v>67</v>
      </c>
      <c r="M13" s="88" t="s">
        <v>65</v>
      </c>
      <c r="N13" s="91"/>
      <c r="O13" s="62"/>
      <c r="P13" s="62"/>
      <c r="Q13" s="60">
        <v>0.47916666666666702</v>
      </c>
      <c r="R13" s="57">
        <v>24</v>
      </c>
      <c r="S13" s="62"/>
      <c r="T13" s="88"/>
      <c r="U13" s="88" t="s">
        <v>51</v>
      </c>
      <c r="V13" s="88" t="s">
        <v>68</v>
      </c>
      <c r="W13" s="91"/>
      <c r="AD13" s="95">
        <v>2</v>
      </c>
      <c r="AE13" s="96">
        <v>22</v>
      </c>
      <c r="AF13" s="57" t="s">
        <v>62</v>
      </c>
      <c r="AK13" s="57"/>
      <c r="AQ13" s="82"/>
    </row>
    <row r="14" spans="1:45" ht="21" customHeight="1">
      <c r="A14" s="60"/>
      <c r="B14" s="60">
        <v>0.49166666666666697</v>
      </c>
      <c r="C14" s="57">
        <v>25</v>
      </c>
      <c r="E14" s="89"/>
      <c r="F14" s="100" t="s">
        <v>62</v>
      </c>
      <c r="G14" s="89" t="s">
        <v>71</v>
      </c>
      <c r="H14" s="92"/>
      <c r="I14" s="62"/>
      <c r="J14" s="57">
        <v>26</v>
      </c>
      <c r="K14" s="89"/>
      <c r="L14" s="98" t="s">
        <v>64</v>
      </c>
      <c r="M14" s="89" t="s">
        <v>73</v>
      </c>
      <c r="N14" s="92"/>
      <c r="O14" s="62"/>
      <c r="P14" s="62"/>
      <c r="Q14" s="60">
        <v>0.49166666666666697</v>
      </c>
      <c r="R14" s="57">
        <v>27</v>
      </c>
      <c r="S14" s="62"/>
      <c r="T14" s="89"/>
      <c r="U14" s="89" t="s">
        <v>70</v>
      </c>
      <c r="V14" s="89" t="s">
        <v>53</v>
      </c>
      <c r="W14" s="92"/>
      <c r="AD14" s="95">
        <v>3</v>
      </c>
      <c r="AE14" s="96">
        <v>33</v>
      </c>
      <c r="AF14" s="57" t="s">
        <v>53</v>
      </c>
      <c r="AJ14" s="57"/>
      <c r="AK14" s="57"/>
      <c r="AP14" s="81"/>
      <c r="AQ14" s="82"/>
    </row>
    <row r="15" spans="1:45" ht="21" customHeight="1">
      <c r="A15" s="60"/>
      <c r="B15" s="60">
        <v>0.50416666666666698</v>
      </c>
      <c r="C15" s="57">
        <v>28</v>
      </c>
      <c r="E15" s="88"/>
      <c r="F15" s="88" t="s">
        <v>72</v>
      </c>
      <c r="G15" s="88" t="s">
        <v>65</v>
      </c>
      <c r="H15" s="91"/>
      <c r="I15" s="62"/>
      <c r="J15" s="57">
        <v>29</v>
      </c>
      <c r="K15" s="88"/>
      <c r="L15" s="88" t="s">
        <v>51</v>
      </c>
      <c r="M15" s="101" t="s">
        <v>63</v>
      </c>
      <c r="N15" s="91"/>
      <c r="O15" s="62"/>
      <c r="P15" s="62"/>
      <c r="Q15" s="60">
        <v>0.50416666666666698</v>
      </c>
      <c r="R15" s="57">
        <v>30</v>
      </c>
      <c r="S15" s="62"/>
      <c r="T15" s="88"/>
      <c r="U15" s="88" t="s">
        <v>69</v>
      </c>
      <c r="V15" s="88" t="s">
        <v>68</v>
      </c>
      <c r="W15" s="91"/>
      <c r="AD15" s="95">
        <v>4</v>
      </c>
      <c r="AE15" s="96">
        <v>44</v>
      </c>
      <c r="AF15" s="57" t="s">
        <v>64</v>
      </c>
      <c r="AK15" s="57"/>
      <c r="AO15" s="81"/>
      <c r="AP15" s="81"/>
      <c r="AQ15" s="82"/>
      <c r="AS15" s="61">
        <v>1</v>
      </c>
    </row>
    <row r="16" spans="1:45" ht="21" customHeight="1">
      <c r="A16" s="60"/>
      <c r="B16" s="60">
        <v>0.51666666666666705</v>
      </c>
      <c r="C16" s="57">
        <v>31</v>
      </c>
      <c r="E16" s="89"/>
      <c r="F16" s="89" t="s">
        <v>73</v>
      </c>
      <c r="G16" s="100" t="s">
        <v>62</v>
      </c>
      <c r="H16" s="92"/>
      <c r="I16" s="62"/>
      <c r="J16" s="57">
        <v>32</v>
      </c>
      <c r="K16" s="89"/>
      <c r="L16" s="89" t="s">
        <v>71</v>
      </c>
      <c r="M16" s="89" t="s">
        <v>66</v>
      </c>
      <c r="N16" s="92"/>
      <c r="O16" s="62"/>
      <c r="P16" s="62"/>
      <c r="Q16" s="60">
        <v>0.51666666666666705</v>
      </c>
      <c r="R16" s="57">
        <v>33</v>
      </c>
      <c r="S16" s="62"/>
      <c r="T16" s="89"/>
      <c r="U16" s="89" t="s">
        <v>70</v>
      </c>
      <c r="V16" s="98" t="s">
        <v>64</v>
      </c>
      <c r="W16" s="92"/>
      <c r="AD16" s="95">
        <v>5</v>
      </c>
      <c r="AE16" s="96">
        <v>55</v>
      </c>
      <c r="AF16" s="57" t="s">
        <v>71</v>
      </c>
      <c r="AI16" s="59">
        <v>4</v>
      </c>
      <c r="AJ16" s="57"/>
      <c r="AN16" s="81"/>
      <c r="AO16" s="81"/>
      <c r="AP16" s="81"/>
      <c r="AQ16" s="82"/>
      <c r="AS16" s="61">
        <v>2</v>
      </c>
    </row>
    <row r="17" spans="1:45" ht="21" customHeight="1">
      <c r="A17" s="60"/>
      <c r="B17" s="60">
        <v>0.52916666666666701</v>
      </c>
      <c r="C17" s="57">
        <v>34</v>
      </c>
      <c r="E17" s="88"/>
      <c r="F17" s="88" t="s">
        <v>51</v>
      </c>
      <c r="G17" s="88" t="s">
        <v>67</v>
      </c>
      <c r="H17" s="91"/>
      <c r="I17" s="62"/>
      <c r="J17" s="57">
        <v>35</v>
      </c>
      <c r="K17" s="88"/>
      <c r="L17" s="88" t="s">
        <v>72</v>
      </c>
      <c r="M17" s="88" t="s">
        <v>68</v>
      </c>
      <c r="N17" s="91"/>
      <c r="O17" s="62"/>
      <c r="P17" s="62"/>
      <c r="Q17" s="60">
        <v>0.52916666666666701</v>
      </c>
      <c r="R17" s="57">
        <v>36</v>
      </c>
      <c r="S17" s="62"/>
      <c r="T17" s="88"/>
      <c r="U17" s="88" t="s">
        <v>69</v>
      </c>
      <c r="V17" s="88" t="s">
        <v>65</v>
      </c>
      <c r="W17" s="91"/>
      <c r="AD17" s="95">
        <v>6</v>
      </c>
      <c r="AE17" s="96">
        <v>66</v>
      </c>
      <c r="AF17" s="57" t="s">
        <v>70</v>
      </c>
      <c r="AM17" s="81"/>
      <c r="AN17" s="81"/>
      <c r="AO17" s="81"/>
      <c r="AP17" s="81"/>
      <c r="AQ17" s="82"/>
      <c r="AS17" s="61">
        <v>3</v>
      </c>
    </row>
    <row r="18" spans="1:45" ht="21" customHeight="1">
      <c r="A18" s="60"/>
      <c r="B18" s="60">
        <v>0.54166666666666696</v>
      </c>
      <c r="C18" s="57">
        <v>37</v>
      </c>
      <c r="E18" s="89"/>
      <c r="F18" s="89" t="s">
        <v>66</v>
      </c>
      <c r="G18" s="98" t="s">
        <v>64</v>
      </c>
      <c r="H18" s="92"/>
      <c r="I18" s="62"/>
      <c r="J18" s="57">
        <v>38</v>
      </c>
      <c r="K18" s="89"/>
      <c r="L18" s="89" t="s">
        <v>70</v>
      </c>
      <c r="M18" s="100" t="s">
        <v>62</v>
      </c>
      <c r="N18" s="92"/>
      <c r="O18" s="62"/>
      <c r="P18" s="62"/>
      <c r="Q18" s="60">
        <v>0.54166666666666696</v>
      </c>
      <c r="R18" s="57">
        <v>39</v>
      </c>
      <c r="S18" s="62"/>
      <c r="T18" s="89"/>
      <c r="U18" s="89" t="s">
        <v>73</v>
      </c>
      <c r="V18" s="89" t="s">
        <v>53</v>
      </c>
      <c r="W18" s="92"/>
      <c r="AD18" s="95">
        <v>7</v>
      </c>
      <c r="AE18" s="96">
        <v>77</v>
      </c>
      <c r="AF18" s="57" t="s">
        <v>73</v>
      </c>
      <c r="AJ18" s="57"/>
      <c r="AL18" s="81"/>
      <c r="AM18" s="81"/>
      <c r="AN18" s="81"/>
      <c r="AO18" s="81"/>
      <c r="AS18" s="63">
        <v>1</v>
      </c>
    </row>
    <row r="19" spans="1:45" ht="21" customHeight="1">
      <c r="B19" s="60">
        <v>0.55416666666666703</v>
      </c>
      <c r="C19" s="57">
        <v>40</v>
      </c>
      <c r="E19" s="88"/>
      <c r="F19" s="88" t="s">
        <v>69</v>
      </c>
      <c r="G19" s="101" t="s">
        <v>63</v>
      </c>
      <c r="H19" s="91"/>
      <c r="I19" s="62"/>
      <c r="J19" s="57">
        <v>41</v>
      </c>
      <c r="K19" s="88"/>
      <c r="L19" s="88" t="s">
        <v>67</v>
      </c>
      <c r="M19" s="88" t="s">
        <v>68</v>
      </c>
      <c r="N19" s="91"/>
      <c r="O19" s="62"/>
      <c r="P19" s="62"/>
      <c r="Q19" s="60">
        <v>0.55416666666666703</v>
      </c>
      <c r="R19" s="57">
        <v>42</v>
      </c>
      <c r="S19" s="62"/>
      <c r="T19" s="88"/>
      <c r="U19" s="88" t="s">
        <v>51</v>
      </c>
      <c r="V19" s="88" t="s">
        <v>65</v>
      </c>
      <c r="W19" s="91"/>
      <c r="AG19" s="58">
        <v>42</v>
      </c>
      <c r="AI19" s="59">
        <v>17</v>
      </c>
      <c r="AS19" s="63">
        <v>2</v>
      </c>
    </row>
    <row r="20" spans="1:45" ht="21" customHeight="1">
      <c r="B20" s="60"/>
      <c r="C20" s="57" t="s">
        <v>75</v>
      </c>
      <c r="AS20" s="63">
        <v>3</v>
      </c>
    </row>
    <row r="21" spans="1:45" ht="21" customHeight="1">
      <c r="B21" s="60">
        <v>0.56111111111111112</v>
      </c>
      <c r="C21" s="57">
        <v>43</v>
      </c>
      <c r="E21" s="57"/>
      <c r="F21" s="61">
        <v>1</v>
      </c>
      <c r="G21" s="63">
        <v>3</v>
      </c>
      <c r="H21" s="57"/>
      <c r="I21" s="78"/>
      <c r="J21" s="57">
        <v>44</v>
      </c>
      <c r="K21" s="57"/>
      <c r="L21" s="61">
        <v>2</v>
      </c>
      <c r="M21" s="63">
        <v>2</v>
      </c>
      <c r="N21" s="57"/>
      <c r="O21" s="78"/>
      <c r="P21" s="78"/>
      <c r="Q21" s="60">
        <v>0.56111111111111112</v>
      </c>
      <c r="R21" s="62">
        <v>45</v>
      </c>
      <c r="S21" s="62"/>
      <c r="U21" s="61">
        <v>3</v>
      </c>
      <c r="V21" s="63">
        <v>1</v>
      </c>
      <c r="AG21" s="77">
        <v>59</v>
      </c>
    </row>
    <row r="22" spans="1:45" ht="21" customHeight="1">
      <c r="B22" s="60">
        <v>0.57361111111111118</v>
      </c>
      <c r="C22" s="57">
        <v>46</v>
      </c>
      <c r="E22" s="57"/>
      <c r="F22" s="61">
        <v>4</v>
      </c>
      <c r="G22" s="63">
        <v>5</v>
      </c>
      <c r="H22" s="57"/>
      <c r="I22" s="78"/>
      <c r="J22" s="57">
        <v>47</v>
      </c>
      <c r="K22" s="57"/>
      <c r="L22" s="61">
        <v>5</v>
      </c>
      <c r="M22" s="63">
        <v>4</v>
      </c>
      <c r="N22" s="57"/>
      <c r="O22" s="78"/>
      <c r="P22" s="78"/>
      <c r="Q22" s="60">
        <v>0.57361111111111118</v>
      </c>
      <c r="R22" s="62">
        <v>48</v>
      </c>
      <c r="S22" s="78"/>
      <c r="U22" s="61">
        <v>6</v>
      </c>
      <c r="V22" s="63">
        <v>7</v>
      </c>
    </row>
    <row r="23" spans="1:45" ht="21" customHeight="1">
      <c r="B23" s="60">
        <v>0.58611111111111103</v>
      </c>
      <c r="C23" s="57">
        <v>49</v>
      </c>
      <c r="E23" s="57"/>
      <c r="F23" s="61">
        <v>2</v>
      </c>
      <c r="G23" s="63">
        <v>3</v>
      </c>
      <c r="H23" s="57"/>
      <c r="I23" s="78"/>
      <c r="J23" s="57">
        <v>50</v>
      </c>
      <c r="K23" s="57"/>
      <c r="L23" s="61">
        <v>3</v>
      </c>
      <c r="M23" s="63">
        <v>2</v>
      </c>
      <c r="N23" s="57"/>
      <c r="O23" s="78"/>
      <c r="P23" s="78"/>
      <c r="Q23" s="60">
        <v>0.58611111111111103</v>
      </c>
      <c r="R23" s="62">
        <v>51</v>
      </c>
      <c r="S23" s="78"/>
      <c r="U23" s="61">
        <v>7</v>
      </c>
      <c r="V23" s="63">
        <v>6</v>
      </c>
      <c r="AS23" s="61">
        <v>4</v>
      </c>
    </row>
    <row r="24" spans="1:45" ht="21" customHeight="1">
      <c r="B24" s="60">
        <v>0.59861111111111098</v>
      </c>
      <c r="C24" s="57">
        <v>52</v>
      </c>
      <c r="E24" s="57"/>
      <c r="F24" s="61">
        <v>4</v>
      </c>
      <c r="G24" s="63">
        <v>4</v>
      </c>
      <c r="H24" s="57"/>
      <c r="I24" s="78"/>
      <c r="J24" s="57">
        <v>53</v>
      </c>
      <c r="K24" s="57"/>
      <c r="L24" s="61">
        <v>5</v>
      </c>
      <c r="M24" s="63">
        <v>5</v>
      </c>
      <c r="N24" s="57"/>
      <c r="O24" s="78"/>
      <c r="P24" s="78"/>
      <c r="Q24" s="60">
        <v>0.59861111111111098</v>
      </c>
      <c r="R24" s="62">
        <v>54</v>
      </c>
      <c r="S24" s="78"/>
      <c r="U24" s="61">
        <v>1</v>
      </c>
      <c r="V24" s="63">
        <v>1</v>
      </c>
      <c r="AS24" s="61">
        <v>5</v>
      </c>
    </row>
    <row r="25" spans="1:45" ht="21" customHeight="1">
      <c r="B25" s="60">
        <v>0.61111111111111105</v>
      </c>
      <c r="E25" s="57"/>
      <c r="F25" s="57"/>
      <c r="G25" s="57"/>
      <c r="H25" s="57"/>
      <c r="K25" s="57"/>
      <c r="L25" s="57"/>
      <c r="M25" s="57"/>
      <c r="N25" s="57"/>
      <c r="O25" s="78"/>
      <c r="P25" s="78"/>
      <c r="Q25" s="60">
        <v>0.61111111111111105</v>
      </c>
      <c r="R25" s="57">
        <v>55</v>
      </c>
      <c r="S25" s="78"/>
      <c r="U25" s="61">
        <v>7</v>
      </c>
      <c r="V25" s="63">
        <v>7</v>
      </c>
      <c r="AS25" s="63">
        <v>4</v>
      </c>
    </row>
    <row r="26" spans="1:45" ht="21" customHeight="1">
      <c r="B26" s="60">
        <v>0.62361111111111101</v>
      </c>
      <c r="Q26" s="60">
        <v>0.62361111111111101</v>
      </c>
      <c r="R26" s="57">
        <v>56</v>
      </c>
      <c r="S26" s="78"/>
      <c r="U26" s="61">
        <v>6</v>
      </c>
      <c r="V26" s="63">
        <v>6</v>
      </c>
      <c r="AS26" s="63">
        <v>5</v>
      </c>
    </row>
    <row r="27" spans="1:45" ht="21" customHeight="1">
      <c r="B27" s="60"/>
      <c r="Q27" s="60">
        <v>0.63611111111111196</v>
      </c>
      <c r="R27" s="62">
        <v>57</v>
      </c>
      <c r="U27" s="61">
        <v>3</v>
      </c>
      <c r="V27" s="63">
        <v>3</v>
      </c>
    </row>
    <row r="28" spans="1:45" ht="21" customHeight="1">
      <c r="B28" s="60"/>
      <c r="Q28" s="60">
        <v>0.64861111111111203</v>
      </c>
      <c r="R28" s="62">
        <v>58</v>
      </c>
      <c r="U28" s="61">
        <v>2</v>
      </c>
      <c r="V28" s="63">
        <v>1</v>
      </c>
      <c r="AS28" s="61">
        <v>6</v>
      </c>
    </row>
    <row r="29" spans="1:45" ht="21" customHeight="1">
      <c r="B29" s="60"/>
      <c r="Q29" s="60">
        <v>0.66111111111111198</v>
      </c>
      <c r="R29" s="62">
        <v>59</v>
      </c>
      <c r="U29" s="61">
        <v>1</v>
      </c>
      <c r="V29" s="63">
        <v>2</v>
      </c>
      <c r="AS29" s="61">
        <v>7</v>
      </c>
    </row>
    <row r="30" spans="1:45" ht="21" customHeight="1">
      <c r="Q30" s="60">
        <v>0.67361111111111205</v>
      </c>
      <c r="R30" s="62">
        <v>58</v>
      </c>
      <c r="W30" s="87"/>
      <c r="AS30" s="63">
        <v>6</v>
      </c>
    </row>
    <row r="31" spans="1:45" ht="21" customHeight="1">
      <c r="Q31" s="60">
        <v>0.686111111111112</v>
      </c>
      <c r="R31" s="62">
        <v>59</v>
      </c>
      <c r="T31" s="267" t="s">
        <v>40</v>
      </c>
      <c r="U31" s="267"/>
      <c r="V31" s="267"/>
      <c r="W31" s="267"/>
      <c r="AS31" s="63">
        <v>7</v>
      </c>
    </row>
    <row r="32" spans="1:45" ht="21" customHeight="1">
      <c r="Q32" s="60"/>
      <c r="R32" s="62"/>
      <c r="T32" s="57"/>
      <c r="U32" s="57"/>
      <c r="V32" s="57"/>
      <c r="W32" s="57"/>
    </row>
    <row r="33" spans="17:23" ht="21" customHeight="1">
      <c r="Q33" s="60"/>
      <c r="R33" s="62"/>
      <c r="T33" s="57"/>
      <c r="U33" s="57"/>
      <c r="V33" s="57"/>
      <c r="W33" s="57"/>
    </row>
  </sheetData>
  <mergeCells count="4">
    <mergeCell ref="T11:W11"/>
    <mergeCell ref="T31:W31"/>
    <mergeCell ref="E2:H2"/>
    <mergeCell ref="K2:N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AS33"/>
  <sheetViews>
    <sheetView zoomScale="85" zoomScaleNormal="85" workbookViewId="0">
      <selection activeCell="Q11" sqref="Q11"/>
    </sheetView>
  </sheetViews>
  <sheetFormatPr defaultColWidth="8.28515625" defaultRowHeight="21.75" customHeight="1"/>
  <cols>
    <col min="1" max="3" width="8.28515625" style="57"/>
    <col min="4" max="4" width="6.5703125" style="57" customWidth="1"/>
    <col min="5" max="5" width="4.42578125" style="87" customWidth="1"/>
    <col min="6" max="7" width="11.42578125" style="87" customWidth="1"/>
    <col min="8" max="8" width="3.140625" style="84" customWidth="1"/>
    <col min="9" max="9" width="6.7109375" style="57" customWidth="1"/>
    <col min="10" max="10" width="6.42578125" style="57" customWidth="1"/>
    <col min="11" max="11" width="4" style="87" customWidth="1"/>
    <col min="12" max="13" width="11.5703125" style="87" customWidth="1"/>
    <col min="14" max="14" width="4" style="84" customWidth="1"/>
    <col min="15" max="16" width="4.5703125" style="57" customWidth="1"/>
    <col min="17" max="17" width="9.85546875" style="57" customWidth="1"/>
    <col min="18" max="18" width="6.42578125" style="57" customWidth="1"/>
    <col min="19" max="19" width="4.5703125" style="57" customWidth="1"/>
    <col min="20" max="20" width="4.140625" style="87" customWidth="1"/>
    <col min="21" max="22" width="11.42578125" style="87" customWidth="1"/>
    <col min="23" max="23" width="4.140625" style="84" customWidth="1"/>
    <col min="24" max="24" width="8.42578125" style="57" customWidth="1"/>
    <col min="25" max="25" width="8.42578125" style="57" hidden="1" customWidth="1"/>
    <col min="26" max="28" width="2.7109375" style="57" hidden="1" customWidth="1"/>
    <col min="29" max="29" width="8.42578125" style="57" hidden="1" customWidth="1"/>
    <col min="30" max="30" width="3.5703125" style="57" hidden="1" customWidth="1"/>
    <col min="31" max="31" width="5.42578125" style="57" hidden="1" customWidth="1"/>
    <col min="32" max="32" width="9.140625" style="57" hidden="1" customWidth="1"/>
    <col min="33" max="33" width="3.5703125" style="58" hidden="1" customWidth="1"/>
    <col min="34" max="37" width="3.5703125" style="59" hidden="1" customWidth="1"/>
    <col min="38" max="42" width="6" style="59" hidden="1" customWidth="1"/>
    <col min="43" max="43" width="6" style="57" hidden="1" customWidth="1"/>
    <col min="44" max="45" width="6" style="57" customWidth="1"/>
    <col min="46" max="46" width="5.28515625" style="57" customWidth="1"/>
    <col min="47" max="55" width="4.7109375" style="57" customWidth="1"/>
    <col min="56" max="60" width="3.7109375" style="57" customWidth="1"/>
    <col min="61" max="16384" width="8.28515625" style="57"/>
  </cols>
  <sheetData>
    <row r="2" spans="1:45" ht="21.75" customHeight="1">
      <c r="E2" s="268" t="s">
        <v>3</v>
      </c>
      <c r="F2" s="268"/>
      <c r="G2" s="268"/>
      <c r="H2" s="268"/>
      <c r="I2" s="59"/>
      <c r="J2" s="59"/>
      <c r="K2" s="268" t="s">
        <v>4</v>
      </c>
      <c r="L2" s="268"/>
      <c r="M2" s="268"/>
      <c r="N2" s="268"/>
      <c r="O2" s="59"/>
      <c r="P2" s="59"/>
      <c r="Q2" s="59"/>
      <c r="R2" s="59"/>
      <c r="S2" s="59"/>
    </row>
    <row r="3" spans="1:45" ht="21.75" customHeight="1">
      <c r="A3" s="60"/>
      <c r="B3" s="60">
        <v>0.35416666666666669</v>
      </c>
      <c r="C3" s="57">
        <v>1</v>
      </c>
      <c r="E3" s="88"/>
      <c r="F3" s="88" t="s">
        <v>51</v>
      </c>
      <c r="G3" s="88" t="s">
        <v>72</v>
      </c>
      <c r="H3" s="91"/>
      <c r="I3" s="62"/>
      <c r="K3" s="89"/>
      <c r="L3" s="89" t="s">
        <v>71</v>
      </c>
      <c r="M3" s="89" t="s">
        <v>73</v>
      </c>
      <c r="N3" s="92"/>
      <c r="O3" s="62"/>
      <c r="P3" s="62"/>
      <c r="R3" s="62"/>
      <c r="S3" s="62"/>
    </row>
    <row r="4" spans="1:45" ht="21.75" customHeight="1">
      <c r="A4" s="60"/>
      <c r="B4" s="60">
        <v>0.3666666666666667</v>
      </c>
      <c r="C4" s="57">
        <v>3</v>
      </c>
      <c r="E4" s="89"/>
      <c r="F4" s="89" t="s">
        <v>66</v>
      </c>
      <c r="G4" s="89" t="s">
        <v>62</v>
      </c>
      <c r="H4" s="92"/>
      <c r="I4" s="62"/>
      <c r="K4" s="89"/>
      <c r="L4" s="89" t="s">
        <v>53</v>
      </c>
      <c r="M4" s="89" t="s">
        <v>64</v>
      </c>
      <c r="N4" s="92"/>
      <c r="O4" s="62"/>
      <c r="P4" s="62"/>
      <c r="Q4" s="62"/>
      <c r="R4" s="62"/>
      <c r="S4" s="62"/>
      <c r="Z4" s="64">
        <v>1</v>
      </c>
      <c r="AA4" s="65"/>
      <c r="AB4" s="66" t="s">
        <v>6</v>
      </c>
      <c r="AD4" s="93">
        <v>1</v>
      </c>
      <c r="AE4" s="94">
        <v>1</v>
      </c>
      <c r="AF4" s="57" t="s">
        <v>51</v>
      </c>
      <c r="AG4" s="58">
        <v>21</v>
      </c>
      <c r="AI4" s="59">
        <v>9</v>
      </c>
      <c r="AJ4" s="57"/>
      <c r="AK4" s="57"/>
    </row>
    <row r="5" spans="1:45" ht="21.75" customHeight="1">
      <c r="A5" s="60"/>
      <c r="B5" s="60">
        <v>0.37916666666666698</v>
      </c>
      <c r="C5" s="57">
        <v>5</v>
      </c>
      <c r="E5" s="88"/>
      <c r="F5" s="88" t="s">
        <v>63</v>
      </c>
      <c r="G5" s="88" t="s">
        <v>68</v>
      </c>
      <c r="H5" s="91"/>
      <c r="I5" s="62"/>
      <c r="K5" s="97"/>
      <c r="L5" s="97" t="s">
        <v>69</v>
      </c>
      <c r="M5" s="88" t="s">
        <v>67</v>
      </c>
      <c r="N5" s="91"/>
      <c r="O5" s="62"/>
      <c r="P5" s="62"/>
      <c r="R5" s="62"/>
      <c r="S5" s="62"/>
      <c r="Z5" s="67">
        <v>2</v>
      </c>
      <c r="AA5" s="68"/>
      <c r="AB5" s="69" t="s">
        <v>8</v>
      </c>
      <c r="AD5" s="93">
        <v>2</v>
      </c>
      <c r="AE5" s="94">
        <v>2</v>
      </c>
      <c r="AF5" s="57" t="s">
        <v>72</v>
      </c>
      <c r="AK5" s="57"/>
    </row>
    <row r="6" spans="1:45" ht="21.75" customHeight="1">
      <c r="A6" s="60"/>
      <c r="B6" s="60">
        <v>0.391666666666667</v>
      </c>
      <c r="C6" s="57">
        <v>7</v>
      </c>
      <c r="E6" s="89"/>
      <c r="F6" s="89" t="s">
        <v>71</v>
      </c>
      <c r="G6" s="98" t="s">
        <v>70</v>
      </c>
      <c r="H6" s="92"/>
      <c r="I6" s="62"/>
      <c r="K6" s="89"/>
      <c r="L6" s="89" t="s">
        <v>73</v>
      </c>
      <c r="M6" s="89" t="s">
        <v>66</v>
      </c>
      <c r="N6" s="92"/>
      <c r="O6" s="62"/>
      <c r="P6" s="62"/>
      <c r="Q6" s="62"/>
      <c r="R6" s="62"/>
      <c r="S6" s="62"/>
      <c r="Z6" s="64">
        <v>3</v>
      </c>
      <c r="AA6" s="70"/>
      <c r="AB6" s="66" t="s">
        <v>10</v>
      </c>
      <c r="AD6" s="93">
        <v>3</v>
      </c>
      <c r="AE6" s="94">
        <v>3</v>
      </c>
      <c r="AF6" s="57" t="s">
        <v>69</v>
      </c>
      <c r="AJ6" s="57"/>
      <c r="AK6" s="57"/>
    </row>
    <row r="7" spans="1:45" ht="21.75" customHeight="1">
      <c r="A7" s="60"/>
      <c r="B7" s="60">
        <v>0.40416666666666701</v>
      </c>
      <c r="C7" s="57">
        <v>9</v>
      </c>
      <c r="E7" s="88"/>
      <c r="F7" s="88" t="s">
        <v>72</v>
      </c>
      <c r="G7" s="97" t="s">
        <v>69</v>
      </c>
      <c r="H7" s="91"/>
      <c r="I7" s="62"/>
      <c r="K7" s="88"/>
      <c r="L7" s="88" t="s">
        <v>67</v>
      </c>
      <c r="M7" s="88" t="s">
        <v>63</v>
      </c>
      <c r="N7" s="91"/>
      <c r="O7" s="62"/>
      <c r="P7" s="62"/>
      <c r="Q7" s="62"/>
      <c r="R7" s="62"/>
      <c r="S7" s="62"/>
      <c r="Z7" s="67">
        <v>4</v>
      </c>
      <c r="AA7" s="71"/>
      <c r="AB7" s="69" t="s">
        <v>12</v>
      </c>
      <c r="AD7" s="93">
        <v>4</v>
      </c>
      <c r="AE7" s="94">
        <v>4</v>
      </c>
      <c r="AF7" s="57" t="s">
        <v>67</v>
      </c>
      <c r="AK7" s="57"/>
      <c r="AO7" s="80"/>
    </row>
    <row r="8" spans="1:45" ht="21.75" customHeight="1">
      <c r="A8" s="60"/>
      <c r="B8" s="60">
        <v>0.41666666666666702</v>
      </c>
      <c r="C8" s="57">
        <v>11</v>
      </c>
      <c r="E8" s="89"/>
      <c r="F8" s="89" t="s">
        <v>62</v>
      </c>
      <c r="G8" s="89" t="s">
        <v>53</v>
      </c>
      <c r="H8" s="92"/>
      <c r="I8" s="62"/>
      <c r="K8" s="89"/>
      <c r="L8" s="89" t="s">
        <v>64</v>
      </c>
      <c r="M8" s="89" t="s">
        <v>71</v>
      </c>
      <c r="N8" s="92"/>
      <c r="O8" s="62"/>
      <c r="P8" s="62"/>
      <c r="Q8" s="62"/>
      <c r="R8" s="62"/>
      <c r="S8" s="62"/>
      <c r="Z8" s="64">
        <v>5</v>
      </c>
      <c r="AA8" s="72"/>
      <c r="AB8" s="66" t="s">
        <v>14</v>
      </c>
      <c r="AD8" s="93">
        <v>5</v>
      </c>
      <c r="AE8" s="94">
        <v>5</v>
      </c>
      <c r="AF8" s="57" t="s">
        <v>63</v>
      </c>
      <c r="AJ8" s="57"/>
      <c r="AN8" s="80"/>
      <c r="AO8" s="80"/>
    </row>
    <row r="9" spans="1:45" ht="21.75" customHeight="1">
      <c r="A9" s="60"/>
      <c r="B9" s="60">
        <v>0.42916666666666697</v>
      </c>
      <c r="C9" s="57">
        <v>13</v>
      </c>
      <c r="E9" s="88"/>
      <c r="F9" s="88" t="s">
        <v>68</v>
      </c>
      <c r="G9" s="88" t="s">
        <v>65</v>
      </c>
      <c r="H9" s="91"/>
      <c r="I9" s="62"/>
      <c r="K9" s="88"/>
      <c r="L9" s="88" t="s">
        <v>51</v>
      </c>
      <c r="M9" s="97" t="s">
        <v>69</v>
      </c>
      <c r="N9" s="91"/>
      <c r="O9" s="62"/>
      <c r="P9" s="62"/>
      <c r="Q9" s="62"/>
      <c r="R9" s="62"/>
      <c r="S9" s="62"/>
      <c r="Z9" s="67">
        <v>6</v>
      </c>
      <c r="AA9" s="73"/>
      <c r="AB9" s="69" t="s">
        <v>16</v>
      </c>
      <c r="AD9" s="93">
        <v>6</v>
      </c>
      <c r="AE9" s="94">
        <v>6</v>
      </c>
      <c r="AF9" s="57" t="s">
        <v>68</v>
      </c>
      <c r="AM9" s="80"/>
      <c r="AN9" s="80"/>
      <c r="AO9" s="80"/>
    </row>
    <row r="10" spans="1:45" ht="21.75" customHeight="1">
      <c r="A10" s="60"/>
      <c r="B10" s="60">
        <v>0.44166666666666698</v>
      </c>
      <c r="C10" s="57">
        <v>15</v>
      </c>
      <c r="E10" s="89"/>
      <c r="F10" s="98" t="s">
        <v>70</v>
      </c>
      <c r="G10" s="89" t="s">
        <v>73</v>
      </c>
      <c r="H10" s="92"/>
      <c r="I10" s="62"/>
      <c r="K10" s="89"/>
      <c r="L10" s="89" t="s">
        <v>53</v>
      </c>
      <c r="M10" s="89" t="s">
        <v>66</v>
      </c>
      <c r="N10" s="92"/>
      <c r="O10" s="62"/>
      <c r="P10" s="62"/>
      <c r="Q10" s="62"/>
      <c r="R10" s="62"/>
      <c r="S10" s="62"/>
      <c r="Z10" s="74">
        <v>7</v>
      </c>
      <c r="AA10" s="75"/>
      <c r="AB10" s="76" t="s">
        <v>18</v>
      </c>
      <c r="AD10" s="93">
        <v>7</v>
      </c>
      <c r="AE10" s="94">
        <v>7</v>
      </c>
      <c r="AF10" s="57" t="s">
        <v>65</v>
      </c>
      <c r="AJ10" s="57"/>
      <c r="AL10" s="80"/>
      <c r="AM10" s="80"/>
      <c r="AN10" s="80"/>
      <c r="AO10" s="80"/>
    </row>
    <row r="11" spans="1:45" ht="21.75" customHeight="1">
      <c r="A11" s="60"/>
      <c r="B11" s="60">
        <v>0.454166666666667</v>
      </c>
      <c r="C11" s="57">
        <v>17</v>
      </c>
      <c r="E11" s="88"/>
      <c r="F11" s="88" t="s">
        <v>72</v>
      </c>
      <c r="G11" s="88" t="s">
        <v>67</v>
      </c>
      <c r="H11" s="91"/>
      <c r="I11" s="62"/>
      <c r="K11" s="88"/>
      <c r="L11" s="88" t="s">
        <v>63</v>
      </c>
      <c r="M11" s="88" t="s">
        <v>65</v>
      </c>
      <c r="N11" s="91"/>
      <c r="O11" s="62"/>
      <c r="P11" s="62"/>
      <c r="Q11" s="60"/>
      <c r="T11" s="268" t="s">
        <v>5</v>
      </c>
      <c r="U11" s="268"/>
      <c r="V11" s="268"/>
      <c r="W11" s="268"/>
      <c r="AG11" s="77"/>
    </row>
    <row r="12" spans="1:45" ht="21.75" customHeight="1">
      <c r="A12" s="60"/>
      <c r="B12" s="60">
        <v>0.46666666666666701</v>
      </c>
      <c r="C12" s="57">
        <v>19</v>
      </c>
      <c r="E12" s="89"/>
      <c r="F12" s="89" t="s">
        <v>62</v>
      </c>
      <c r="G12" s="89" t="s">
        <v>64</v>
      </c>
      <c r="H12" s="92"/>
      <c r="I12" s="62"/>
      <c r="K12" s="89"/>
      <c r="L12" s="89" t="s">
        <v>53</v>
      </c>
      <c r="M12" s="89" t="s">
        <v>71</v>
      </c>
      <c r="N12" s="92"/>
      <c r="O12" s="62"/>
      <c r="P12" s="62"/>
      <c r="Q12" s="60">
        <v>0.46666666666666701</v>
      </c>
      <c r="R12" s="57">
        <v>21</v>
      </c>
      <c r="T12" s="89"/>
      <c r="U12" s="89" t="s">
        <v>66</v>
      </c>
      <c r="V12" s="98" t="s">
        <v>70</v>
      </c>
      <c r="W12" s="92"/>
      <c r="AD12" s="95">
        <v>1</v>
      </c>
      <c r="AE12" s="96">
        <v>11</v>
      </c>
      <c r="AF12" s="57" t="s">
        <v>66</v>
      </c>
      <c r="AG12" s="58">
        <v>21</v>
      </c>
      <c r="AI12" s="59">
        <v>4</v>
      </c>
      <c r="AJ12" s="57"/>
      <c r="AK12" s="57"/>
    </row>
    <row r="13" spans="1:45" ht="21.75" customHeight="1">
      <c r="A13" s="60"/>
      <c r="B13" s="60">
        <v>0.47916666666666702</v>
      </c>
      <c r="C13" s="57">
        <v>22</v>
      </c>
      <c r="E13" s="88"/>
      <c r="F13" s="88" t="s">
        <v>72</v>
      </c>
      <c r="G13" s="88" t="s">
        <v>63</v>
      </c>
      <c r="H13" s="91"/>
      <c r="I13" s="62"/>
      <c r="K13" s="88"/>
      <c r="L13" s="88" t="s">
        <v>67</v>
      </c>
      <c r="M13" s="88" t="s">
        <v>65</v>
      </c>
      <c r="N13" s="91"/>
      <c r="O13" s="62"/>
      <c r="P13" s="62"/>
      <c r="Q13" s="60">
        <v>0.47916666666666702</v>
      </c>
      <c r="R13" s="57">
        <v>24</v>
      </c>
      <c r="S13" s="62"/>
      <c r="T13" s="88"/>
      <c r="U13" s="88" t="s">
        <v>51</v>
      </c>
      <c r="V13" s="88" t="s">
        <v>68</v>
      </c>
      <c r="W13" s="91"/>
      <c r="AD13" s="95">
        <v>2</v>
      </c>
      <c r="AE13" s="96">
        <v>22</v>
      </c>
      <c r="AF13" s="57" t="s">
        <v>62</v>
      </c>
      <c r="AK13" s="57"/>
      <c r="AQ13" s="82"/>
    </row>
    <row r="14" spans="1:45" ht="21.75" customHeight="1">
      <c r="A14" s="60"/>
      <c r="B14" s="60">
        <v>0.49166666666666697</v>
      </c>
      <c r="C14" s="57">
        <v>25</v>
      </c>
      <c r="E14" s="89"/>
      <c r="F14" s="89" t="s">
        <v>62</v>
      </c>
      <c r="G14" s="89" t="s">
        <v>71</v>
      </c>
      <c r="H14" s="92"/>
      <c r="I14" s="62"/>
      <c r="K14" s="89"/>
      <c r="L14" s="89" t="s">
        <v>64</v>
      </c>
      <c r="M14" s="89" t="s">
        <v>73</v>
      </c>
      <c r="N14" s="92"/>
      <c r="O14" s="62"/>
      <c r="P14" s="62"/>
      <c r="Q14" s="60">
        <v>0.49166666666666697</v>
      </c>
      <c r="R14" s="57">
        <v>27</v>
      </c>
      <c r="S14" s="62"/>
      <c r="T14" s="89"/>
      <c r="U14" s="98" t="s">
        <v>70</v>
      </c>
      <c r="V14" s="89" t="s">
        <v>53</v>
      </c>
      <c r="W14" s="92"/>
      <c r="AD14" s="95">
        <v>3</v>
      </c>
      <c r="AE14" s="96">
        <v>33</v>
      </c>
      <c r="AF14" s="57" t="s">
        <v>53</v>
      </c>
      <c r="AJ14" s="57"/>
      <c r="AK14" s="57"/>
      <c r="AP14" s="81"/>
      <c r="AQ14" s="82"/>
    </row>
    <row r="15" spans="1:45" ht="21.75" customHeight="1">
      <c r="A15" s="60"/>
      <c r="B15" s="60">
        <v>0.50416666666666698</v>
      </c>
      <c r="C15" s="57">
        <v>28</v>
      </c>
      <c r="E15" s="88"/>
      <c r="F15" s="88" t="s">
        <v>72</v>
      </c>
      <c r="G15" s="88" t="s">
        <v>65</v>
      </c>
      <c r="H15" s="91"/>
      <c r="I15" s="62"/>
      <c r="K15" s="88"/>
      <c r="L15" s="88" t="s">
        <v>51</v>
      </c>
      <c r="M15" s="88" t="s">
        <v>63</v>
      </c>
      <c r="N15" s="91"/>
      <c r="O15" s="62"/>
      <c r="P15" s="62"/>
      <c r="Q15" s="60">
        <v>0.50416666666666698</v>
      </c>
      <c r="R15" s="57">
        <v>30</v>
      </c>
      <c r="S15" s="62"/>
      <c r="T15" s="88"/>
      <c r="U15" s="97" t="s">
        <v>69</v>
      </c>
      <c r="V15" s="88" t="s">
        <v>68</v>
      </c>
      <c r="W15" s="91"/>
      <c r="AD15" s="95">
        <v>4</v>
      </c>
      <c r="AE15" s="96">
        <v>44</v>
      </c>
      <c r="AF15" s="57" t="s">
        <v>64</v>
      </c>
      <c r="AK15" s="57"/>
      <c r="AO15" s="81"/>
      <c r="AP15" s="81"/>
      <c r="AQ15" s="82"/>
      <c r="AS15" s="61">
        <v>1</v>
      </c>
    </row>
    <row r="16" spans="1:45" ht="21.75" customHeight="1">
      <c r="A16" s="60"/>
      <c r="B16" s="60">
        <v>0.51666666666666705</v>
      </c>
      <c r="C16" s="57">
        <v>31</v>
      </c>
      <c r="E16" s="89"/>
      <c r="F16" s="89" t="s">
        <v>73</v>
      </c>
      <c r="G16" s="89" t="s">
        <v>62</v>
      </c>
      <c r="H16" s="92"/>
      <c r="I16" s="62"/>
      <c r="K16" s="89"/>
      <c r="L16" s="89" t="s">
        <v>71</v>
      </c>
      <c r="M16" s="89" t="s">
        <v>66</v>
      </c>
      <c r="N16" s="92"/>
      <c r="O16" s="62"/>
      <c r="P16" s="62"/>
      <c r="Q16" s="60">
        <v>0.51666666666666705</v>
      </c>
      <c r="R16" s="57">
        <v>33</v>
      </c>
      <c r="S16" s="62"/>
      <c r="T16" s="89"/>
      <c r="U16" s="98" t="s">
        <v>70</v>
      </c>
      <c r="V16" s="89" t="s">
        <v>64</v>
      </c>
      <c r="W16" s="92"/>
      <c r="AD16" s="95">
        <v>5</v>
      </c>
      <c r="AE16" s="96">
        <v>55</v>
      </c>
      <c r="AF16" s="57" t="s">
        <v>71</v>
      </c>
      <c r="AI16" s="59">
        <v>4</v>
      </c>
      <c r="AJ16" s="57"/>
      <c r="AN16" s="81"/>
      <c r="AO16" s="81"/>
      <c r="AP16" s="81"/>
      <c r="AQ16" s="82"/>
      <c r="AS16" s="61">
        <v>2</v>
      </c>
    </row>
    <row r="17" spans="1:45" ht="21.75" customHeight="1">
      <c r="A17" s="60"/>
      <c r="B17" s="60">
        <v>0.52916666666666701</v>
      </c>
      <c r="C17" s="57">
        <v>34</v>
      </c>
      <c r="E17" s="88"/>
      <c r="F17" s="88" t="s">
        <v>51</v>
      </c>
      <c r="G17" s="88" t="s">
        <v>67</v>
      </c>
      <c r="H17" s="91"/>
      <c r="I17" s="62"/>
      <c r="K17" s="88"/>
      <c r="L17" s="88" t="s">
        <v>72</v>
      </c>
      <c r="M17" s="88" t="s">
        <v>68</v>
      </c>
      <c r="N17" s="91"/>
      <c r="O17" s="62"/>
      <c r="P17" s="62"/>
      <c r="Q17" s="60">
        <v>0.52916666666666701</v>
      </c>
      <c r="R17" s="57">
        <v>36</v>
      </c>
      <c r="S17" s="62"/>
      <c r="T17" s="88"/>
      <c r="U17" s="97" t="s">
        <v>69</v>
      </c>
      <c r="V17" s="88" t="s">
        <v>65</v>
      </c>
      <c r="W17" s="91"/>
      <c r="AD17" s="95">
        <v>6</v>
      </c>
      <c r="AE17" s="96">
        <v>66</v>
      </c>
      <c r="AF17" s="57" t="s">
        <v>70</v>
      </c>
      <c r="AM17" s="81"/>
      <c r="AN17" s="81"/>
      <c r="AO17" s="81"/>
      <c r="AP17" s="81"/>
      <c r="AQ17" s="82"/>
      <c r="AS17" s="61">
        <v>3</v>
      </c>
    </row>
    <row r="18" spans="1:45" ht="21.75" customHeight="1">
      <c r="A18" s="60"/>
      <c r="B18" s="60">
        <v>0.54166666666666696</v>
      </c>
      <c r="C18" s="57">
        <v>37</v>
      </c>
      <c r="E18" s="89"/>
      <c r="F18" s="89" t="s">
        <v>66</v>
      </c>
      <c r="G18" s="89" t="s">
        <v>64</v>
      </c>
      <c r="H18" s="92"/>
      <c r="I18" s="62"/>
      <c r="K18" s="89"/>
      <c r="L18" s="98" t="s">
        <v>70</v>
      </c>
      <c r="M18" s="89" t="s">
        <v>62</v>
      </c>
      <c r="N18" s="92"/>
      <c r="O18" s="62"/>
      <c r="P18" s="62"/>
      <c r="Q18" s="60">
        <v>0.54166666666666696</v>
      </c>
      <c r="R18" s="57">
        <v>39</v>
      </c>
      <c r="S18" s="62"/>
      <c r="T18" s="89"/>
      <c r="U18" s="89" t="s">
        <v>73</v>
      </c>
      <c r="V18" s="89" t="s">
        <v>53</v>
      </c>
      <c r="W18" s="92"/>
      <c r="AD18" s="95">
        <v>7</v>
      </c>
      <c r="AE18" s="96">
        <v>77</v>
      </c>
      <c r="AF18" s="57" t="s">
        <v>73</v>
      </c>
      <c r="AJ18" s="57"/>
      <c r="AL18" s="81"/>
      <c r="AM18" s="81"/>
      <c r="AN18" s="81"/>
      <c r="AO18" s="81"/>
      <c r="AS18" s="63">
        <v>1</v>
      </c>
    </row>
    <row r="19" spans="1:45" ht="21.75" customHeight="1">
      <c r="B19" s="60">
        <v>0.55416666666666703</v>
      </c>
      <c r="C19" s="57">
        <v>40</v>
      </c>
      <c r="E19" s="88"/>
      <c r="F19" s="97" t="s">
        <v>69</v>
      </c>
      <c r="G19" s="88" t="s">
        <v>63</v>
      </c>
      <c r="H19" s="91"/>
      <c r="I19" s="62"/>
      <c r="K19" s="88"/>
      <c r="L19" s="88" t="s">
        <v>67</v>
      </c>
      <c r="M19" s="88" t="s">
        <v>68</v>
      </c>
      <c r="N19" s="91"/>
      <c r="O19" s="62"/>
      <c r="P19" s="62"/>
      <c r="Q19" s="60">
        <v>0.55416666666666703</v>
      </c>
      <c r="R19" s="57">
        <v>42</v>
      </c>
      <c r="S19" s="62"/>
      <c r="T19" s="88"/>
      <c r="U19" s="88" t="s">
        <v>51</v>
      </c>
      <c r="V19" s="88" t="s">
        <v>65</v>
      </c>
      <c r="W19" s="91"/>
      <c r="AG19" s="58">
        <v>42</v>
      </c>
      <c r="AI19" s="59">
        <v>17</v>
      </c>
      <c r="AS19" s="63">
        <v>2</v>
      </c>
    </row>
    <row r="20" spans="1:45" ht="21.75" customHeight="1">
      <c r="B20" s="60"/>
      <c r="C20" s="57" t="s">
        <v>75</v>
      </c>
      <c r="AS20" s="63">
        <v>3</v>
      </c>
    </row>
    <row r="21" spans="1:45" ht="21.75" customHeight="1">
      <c r="B21" s="60">
        <v>0.56111111111111112</v>
      </c>
      <c r="C21" s="57">
        <v>43</v>
      </c>
      <c r="E21" s="57"/>
      <c r="F21" s="61">
        <v>1</v>
      </c>
      <c r="G21" s="63">
        <v>3</v>
      </c>
      <c r="H21" s="57"/>
      <c r="I21" s="78"/>
      <c r="J21" s="57">
        <v>44</v>
      </c>
      <c r="K21" s="57"/>
      <c r="L21" s="61">
        <v>2</v>
      </c>
      <c r="M21" s="63">
        <v>2</v>
      </c>
      <c r="N21" s="57"/>
      <c r="O21" s="78"/>
      <c r="P21" s="78"/>
      <c r="Q21" s="60">
        <v>0.56111111111111112</v>
      </c>
      <c r="R21" s="62">
        <v>45</v>
      </c>
      <c r="S21" s="62"/>
      <c r="U21" s="61">
        <v>3</v>
      </c>
      <c r="V21" s="63">
        <v>1</v>
      </c>
      <c r="AG21" s="77">
        <v>59</v>
      </c>
    </row>
    <row r="22" spans="1:45" ht="21.75" customHeight="1">
      <c r="B22" s="60">
        <v>0.57361111111111118</v>
      </c>
      <c r="C22" s="57">
        <v>46</v>
      </c>
      <c r="E22" s="57"/>
      <c r="F22" s="61">
        <v>4</v>
      </c>
      <c r="G22" s="63">
        <v>5</v>
      </c>
      <c r="H22" s="57"/>
      <c r="I22" s="78"/>
      <c r="J22" s="57">
        <v>47</v>
      </c>
      <c r="K22" s="57"/>
      <c r="L22" s="61">
        <v>5</v>
      </c>
      <c r="M22" s="63">
        <v>4</v>
      </c>
      <c r="N22" s="57"/>
      <c r="O22" s="78"/>
      <c r="P22" s="78"/>
      <c r="Q22" s="60">
        <v>0.57361111111111118</v>
      </c>
      <c r="R22" s="62">
        <v>48</v>
      </c>
      <c r="S22" s="78"/>
      <c r="U22" s="61">
        <v>6</v>
      </c>
      <c r="V22" s="63">
        <v>7</v>
      </c>
    </row>
    <row r="23" spans="1:45" ht="21.75" customHeight="1">
      <c r="B23" s="60">
        <v>0.58611111111111103</v>
      </c>
      <c r="C23" s="57">
        <v>49</v>
      </c>
      <c r="E23" s="57"/>
      <c r="F23" s="61">
        <v>2</v>
      </c>
      <c r="G23" s="63">
        <v>3</v>
      </c>
      <c r="H23" s="57"/>
      <c r="I23" s="78"/>
      <c r="J23" s="57">
        <v>50</v>
      </c>
      <c r="K23" s="57"/>
      <c r="L23" s="61">
        <v>3</v>
      </c>
      <c r="M23" s="63">
        <v>2</v>
      </c>
      <c r="N23" s="57"/>
      <c r="O23" s="78"/>
      <c r="P23" s="78"/>
      <c r="Q23" s="60">
        <v>0.58611111111111103</v>
      </c>
      <c r="R23" s="62">
        <v>51</v>
      </c>
      <c r="S23" s="78"/>
      <c r="U23" s="61">
        <v>7</v>
      </c>
      <c r="V23" s="63">
        <v>6</v>
      </c>
      <c r="AS23" s="61">
        <v>4</v>
      </c>
    </row>
    <row r="24" spans="1:45" ht="21.75" customHeight="1">
      <c r="B24" s="60">
        <v>0.59861111111111098</v>
      </c>
      <c r="C24" s="57">
        <v>52</v>
      </c>
      <c r="E24" s="57"/>
      <c r="F24" s="61">
        <v>4</v>
      </c>
      <c r="G24" s="63">
        <v>4</v>
      </c>
      <c r="H24" s="57"/>
      <c r="I24" s="78"/>
      <c r="J24" s="57">
        <v>53</v>
      </c>
      <c r="K24" s="57"/>
      <c r="L24" s="61">
        <v>5</v>
      </c>
      <c r="M24" s="63">
        <v>5</v>
      </c>
      <c r="N24" s="57"/>
      <c r="O24" s="78"/>
      <c r="P24" s="78"/>
      <c r="Q24" s="60">
        <v>0.59861111111111098</v>
      </c>
      <c r="R24" s="62">
        <v>54</v>
      </c>
      <c r="S24" s="78"/>
      <c r="U24" s="61">
        <v>1</v>
      </c>
      <c r="V24" s="63">
        <v>1</v>
      </c>
      <c r="AS24" s="61">
        <v>5</v>
      </c>
    </row>
    <row r="25" spans="1:45" ht="21.75" customHeight="1">
      <c r="B25" s="60">
        <v>0.61111111111111105</v>
      </c>
      <c r="E25" s="57"/>
      <c r="F25" s="57"/>
      <c r="G25" s="57"/>
      <c r="H25" s="57"/>
      <c r="K25" s="57"/>
      <c r="L25" s="57"/>
      <c r="M25" s="57"/>
      <c r="N25" s="57"/>
      <c r="O25" s="78"/>
      <c r="P25" s="78"/>
      <c r="Q25" s="60">
        <v>0.61111111111111105</v>
      </c>
      <c r="R25" s="57">
        <v>55</v>
      </c>
      <c r="S25" s="78"/>
      <c r="U25" s="61">
        <v>7</v>
      </c>
      <c r="V25" s="63">
        <v>7</v>
      </c>
      <c r="AS25" s="63">
        <v>4</v>
      </c>
    </row>
    <row r="26" spans="1:45" ht="21.75" customHeight="1">
      <c r="B26" s="60">
        <v>0.62361111111111101</v>
      </c>
      <c r="Q26" s="60">
        <v>0.62361111111111101</v>
      </c>
      <c r="R26" s="57">
        <v>56</v>
      </c>
      <c r="S26" s="78"/>
      <c r="U26" s="61">
        <v>6</v>
      </c>
      <c r="V26" s="63">
        <v>6</v>
      </c>
      <c r="AS26" s="63">
        <v>5</v>
      </c>
    </row>
    <row r="27" spans="1:45" ht="21.75" customHeight="1">
      <c r="B27" s="60"/>
      <c r="Q27" s="60">
        <v>0.63611111111111196</v>
      </c>
      <c r="R27" s="62">
        <v>57</v>
      </c>
      <c r="U27" s="61">
        <v>3</v>
      </c>
      <c r="V27" s="63">
        <v>3</v>
      </c>
    </row>
    <row r="28" spans="1:45" ht="21.75" customHeight="1">
      <c r="B28" s="60"/>
      <c r="Q28" s="60">
        <v>0.64861111111111203</v>
      </c>
      <c r="R28" s="62">
        <v>58</v>
      </c>
      <c r="U28" s="61">
        <v>2</v>
      </c>
      <c r="V28" s="63">
        <v>1</v>
      </c>
      <c r="AS28" s="61">
        <v>6</v>
      </c>
    </row>
    <row r="29" spans="1:45" ht="21.75" customHeight="1">
      <c r="B29" s="60"/>
      <c r="Q29" s="60">
        <v>0.66111111111111198</v>
      </c>
      <c r="R29" s="62">
        <v>59</v>
      </c>
      <c r="U29" s="61">
        <v>1</v>
      </c>
      <c r="V29" s="63">
        <v>2</v>
      </c>
      <c r="AS29" s="61">
        <v>7</v>
      </c>
    </row>
    <row r="30" spans="1:45" ht="21.75" customHeight="1">
      <c r="Q30" s="60">
        <v>0.67361111111111205</v>
      </c>
      <c r="R30" s="62">
        <v>58</v>
      </c>
      <c r="W30" s="87"/>
      <c r="AS30" s="63">
        <v>6</v>
      </c>
    </row>
    <row r="31" spans="1:45" ht="21.75" customHeight="1">
      <c r="Q31" s="60">
        <v>0.686111111111112</v>
      </c>
      <c r="R31" s="62">
        <v>59</v>
      </c>
      <c r="T31" s="267" t="s">
        <v>40</v>
      </c>
      <c r="U31" s="267"/>
      <c r="V31" s="267"/>
      <c r="W31" s="267"/>
      <c r="AS31" s="63">
        <v>7</v>
      </c>
    </row>
    <row r="32" spans="1:45" ht="21.75" customHeight="1">
      <c r="Q32" s="60"/>
      <c r="R32" s="62"/>
      <c r="T32" s="57"/>
      <c r="U32" s="57"/>
      <c r="V32" s="57"/>
      <c r="W32" s="57"/>
    </row>
    <row r="33" spans="17:23" ht="21.75" customHeight="1">
      <c r="Q33" s="60"/>
      <c r="R33" s="62"/>
      <c r="T33" s="57"/>
      <c r="U33" s="57"/>
      <c r="V33" s="57"/>
      <c r="W33" s="57"/>
    </row>
  </sheetData>
  <mergeCells count="4">
    <mergeCell ref="T11:W11"/>
    <mergeCell ref="T31:W31"/>
    <mergeCell ref="E2:H2"/>
    <mergeCell ref="K2:N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13</vt:i4>
      </vt:variant>
    </vt:vector>
  </HeadingPairs>
  <TitlesOfParts>
    <vt:vector size="13" baseType="lpstr">
      <vt:lpstr>Rozpis</vt:lpstr>
      <vt:lpstr>14</vt:lpstr>
      <vt:lpstr>zapis</vt:lpstr>
      <vt:lpstr>SKUPINY</vt:lpstr>
      <vt:lpstr>trofeje</vt:lpstr>
      <vt:lpstr>TRencin 2</vt:lpstr>
      <vt:lpstr>MA 2</vt:lpstr>
      <vt:lpstr>Bytča 3</vt:lpstr>
      <vt:lpstr>Partizanske 2</vt:lpstr>
      <vt:lpstr>Bánovce 2</vt:lpstr>
      <vt:lpstr>Topolcany+SE 2</vt:lpstr>
      <vt:lpstr>BARDEJOV 1</vt:lpstr>
      <vt:lpstr>kontrola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Maťka</dc:creator>
  <cp:lastModifiedBy>Milan</cp:lastModifiedBy>
  <cp:lastPrinted>2015-11-11T23:20:12Z</cp:lastPrinted>
  <dcterms:created xsi:type="dcterms:W3CDTF">2014-11-21T05:59:58Z</dcterms:created>
  <dcterms:modified xsi:type="dcterms:W3CDTF">2015-12-02T23:32:28Z</dcterms:modified>
</cp:coreProperties>
</file>